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93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'1'!$A$1:$F$35</definedName>
    <definedName name="_xlnm.Print_Area" localSheetId="1">'2'!$A$1:$F$30</definedName>
  </definedNames>
  <calcPr fullCalcOnLoad="1"/>
</workbook>
</file>

<file path=xl/sharedStrings.xml><?xml version="1.0" encoding="utf-8"?>
<sst xmlns="http://schemas.openxmlformats.org/spreadsheetml/2006/main" count="297" uniqueCount="166">
  <si>
    <t>2016年部门决算收支总表</t>
  </si>
  <si>
    <t>决算公开附表1</t>
  </si>
  <si>
    <t>单位：万元</t>
  </si>
  <si>
    <t>收入</t>
  </si>
  <si>
    <t/>
  </si>
  <si>
    <t>支出</t>
  </si>
  <si>
    <t>项目</t>
  </si>
  <si>
    <t>决算数</t>
  </si>
  <si>
    <t>项目(按支出类别)</t>
  </si>
  <si>
    <t>项目(按功能分类)</t>
  </si>
  <si>
    <t>栏次</t>
  </si>
  <si>
    <t>1</t>
  </si>
  <si>
    <t>2</t>
  </si>
  <si>
    <t>3</t>
  </si>
  <si>
    <t>一、财政拨款收入</t>
  </si>
  <si>
    <t>一、基本支出</t>
  </si>
  <si>
    <t>一、一般公共服务</t>
  </si>
  <si>
    <t>　　其中：政府性基金</t>
  </si>
  <si>
    <t>工资福利支出</t>
  </si>
  <si>
    <t>二、外交</t>
  </si>
  <si>
    <t>二、上级补助收入</t>
  </si>
  <si>
    <t>商品和服务支出</t>
  </si>
  <si>
    <t>三、国防</t>
  </si>
  <si>
    <t>三、事业收入</t>
  </si>
  <si>
    <t>对个人和家庭的补助支出</t>
  </si>
  <si>
    <t>四、公共安全</t>
  </si>
  <si>
    <t>四、经营收入</t>
  </si>
  <si>
    <t>二、项目支出</t>
  </si>
  <si>
    <t>五、教育</t>
  </si>
  <si>
    <t>五、附属单位缴款</t>
  </si>
  <si>
    <t>六、科学技术</t>
  </si>
  <si>
    <t>六、其他收入</t>
  </si>
  <si>
    <t>七、文化体育与传媒</t>
  </si>
  <si>
    <t>八、社会保障和就业</t>
  </si>
  <si>
    <t>基本建设支出</t>
  </si>
  <si>
    <t>九、医疗卫生</t>
  </si>
  <si>
    <t>其他资本性支出</t>
  </si>
  <si>
    <t>十、节能环保</t>
  </si>
  <si>
    <t>对企事业单位的补贴</t>
  </si>
  <si>
    <t>十一、城乡社区事务</t>
  </si>
  <si>
    <t>债务利息支出</t>
  </si>
  <si>
    <t>十二、农林水事务</t>
  </si>
  <si>
    <t>其他支出</t>
  </si>
  <si>
    <t>十三、交通运输</t>
  </si>
  <si>
    <t>三、上缴上级支出</t>
  </si>
  <si>
    <t>十四、资源勘探电力信息等事务</t>
  </si>
  <si>
    <t>四、经营支出</t>
  </si>
  <si>
    <t>十五、商业服务业等事务</t>
  </si>
  <si>
    <t>五、对附属单位补助支出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</si>
  <si>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</si>
  <si>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</si>
  <si>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</si>
  <si>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</si>
  <si>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</si>
  <si>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</si>
  <si>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</si>
  <si>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</si>
  <si>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</si>
  <si>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</si>
  <si>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>用事业基金弥补收支差额</t>
  </si>
  <si>
    <t>结余分配</t>
  </si>
  <si>
    <t>上年结转和结余</t>
  </si>
  <si>
    <t>年末结转结余</t>
  </si>
  <si>
    <t>其中：财政拨款结转和结余</t>
  </si>
  <si>
    <t xml:space="preserve">     其他结转和结余</t>
  </si>
  <si>
    <t>收入总计</t>
  </si>
  <si>
    <t>支出总计</t>
  </si>
  <si>
    <t>2016年部门决算一般公共预算支出明细表</t>
  </si>
  <si>
    <t>（按支出功能分类）</t>
  </si>
  <si>
    <t>决算公开附表2</t>
  </si>
  <si>
    <t>支出功能分类</t>
  </si>
  <si>
    <t>合计</t>
  </si>
  <si>
    <t>基本支出</t>
  </si>
  <si>
    <t>项目支出</t>
  </si>
  <si>
    <t>备注</t>
  </si>
  <si>
    <t>科目编码</t>
  </si>
  <si>
    <t>科目名称</t>
  </si>
  <si>
    <t>合  计</t>
  </si>
  <si>
    <t>公安</t>
  </si>
  <si>
    <t xml:space="preserve">  行政运行</t>
  </si>
  <si>
    <t xml:space="preserve">  一般行政管理事务</t>
  </si>
  <si>
    <t>......</t>
  </si>
  <si>
    <t>（按支出经济分类）</t>
  </si>
  <si>
    <t>决算公开附表3</t>
  </si>
  <si>
    <t>基本工资</t>
  </si>
  <si>
    <t>津贴补贴</t>
  </si>
  <si>
    <t>奖金</t>
  </si>
  <si>
    <t>其他社会保障缴费</t>
  </si>
  <si>
    <t>会议费</t>
  </si>
  <si>
    <t>培训费</t>
  </si>
  <si>
    <t>公务接待费</t>
  </si>
  <si>
    <t>被装购置费</t>
  </si>
  <si>
    <t>劳务费</t>
  </si>
  <si>
    <t>工会经费</t>
  </si>
  <si>
    <t>公务用车运行维护费</t>
  </si>
  <si>
    <t>其他交通费用</t>
  </si>
  <si>
    <t>对个人和家庭补助</t>
  </si>
  <si>
    <t>离休费</t>
  </si>
  <si>
    <t>退休费</t>
  </si>
  <si>
    <t>生活补助</t>
  </si>
  <si>
    <t>医疗费</t>
  </si>
  <si>
    <t>办公设备购置</t>
  </si>
  <si>
    <t>专用设备购置</t>
  </si>
  <si>
    <t>基础设施建设</t>
  </si>
  <si>
    <t>大型修缮</t>
  </si>
  <si>
    <t>信息网络及软件购置更新</t>
  </si>
  <si>
    <t>2016年部门决算政府性基金预算财政拨款收支表</t>
  </si>
  <si>
    <t>决算公开附表4</t>
  </si>
  <si>
    <t>项目(按支出性质和经济分类)</t>
  </si>
  <si>
    <t xml:space="preserve">一、政府性基金拨款 </t>
  </si>
  <si>
    <t>一、科学技术支出</t>
  </si>
  <si>
    <t>二、文化体育与传媒支出</t>
  </si>
  <si>
    <t xml:space="preserve">    人员经费</t>
  </si>
  <si>
    <t>三、社会保障和就业支出</t>
  </si>
  <si>
    <t xml:space="preserve">    日常公用经费</t>
  </si>
  <si>
    <t>四、节能环保支出</t>
  </si>
  <si>
    <t>五、城乡社区支出</t>
  </si>
  <si>
    <t xml:space="preserve">    基本建设类项目</t>
  </si>
  <si>
    <t>六、农林水支出</t>
  </si>
  <si>
    <t xml:space="preserve">    行政事业类项目</t>
  </si>
  <si>
    <t>七、交通运输支出</t>
  </si>
  <si>
    <t>八、资源勘探信息等支出</t>
  </si>
  <si>
    <t>九、商业服务业等支出</t>
  </si>
  <si>
    <t>十二、金融支出</t>
  </si>
  <si>
    <t>支出经济分类</t>
  </si>
  <si>
    <t>十三、其他支出</t>
  </si>
  <si>
    <t xml:space="preserve">    工资福利支出</t>
  </si>
  <si>
    <t>十四、债务还本支出</t>
  </si>
  <si>
    <t xml:space="preserve">    商品和服务支出</t>
  </si>
  <si>
    <t>十五、债务付息支出</t>
  </si>
  <si>
    <t xml:space="preserve">    对个人和家庭的补助</t>
  </si>
  <si>
    <t>十六、债务发行费用支出</t>
  </si>
  <si>
    <t xml:space="preserve">    对企事业单位的补贴</t>
  </si>
  <si>
    <t xml:space="preserve">    债务利息支出</t>
  </si>
  <si>
    <t xml:space="preserve">    其他支出</t>
  </si>
  <si>
    <t xml:space="preserve">    年初结转和结余</t>
  </si>
  <si>
    <t xml:space="preserve">    年末结转和结余</t>
  </si>
  <si>
    <t>　　年末结余</t>
  </si>
  <si>
    <t xml:space="preserve">      基本支出结转</t>
  </si>
  <si>
    <t xml:space="preserve">      项目支出结转和结余</t>
  </si>
  <si>
    <t>2016年部门决算政府采购情况表</t>
  </si>
  <si>
    <t>决算公开附表5</t>
  </si>
  <si>
    <t>行次</t>
  </si>
  <si>
    <t>采购预算</t>
  </si>
  <si>
    <t>采购金额</t>
  </si>
  <si>
    <t>总计</t>
  </si>
  <si>
    <t>财政性资金</t>
  </si>
  <si>
    <t>其他资金</t>
  </si>
  <si>
    <t>4</t>
  </si>
  <si>
    <t>5</t>
  </si>
  <si>
    <t>6</t>
  </si>
  <si>
    <t>合      计</t>
  </si>
  <si>
    <t>货物</t>
  </si>
  <si>
    <t>工程</t>
  </si>
  <si>
    <t>服务</t>
  </si>
  <si>
    <t xml:space="preserve">2016年部门决算一般公共预算拨款“三公”经费及会议费、培训费支出表 </t>
  </si>
  <si>
    <t>决算公开附表6</t>
  </si>
  <si>
    <t>单位名称</t>
  </si>
  <si>
    <t>公共预算财政拨款安排的“三公”经费支出</t>
  </si>
  <si>
    <t>小计</t>
  </si>
  <si>
    <t>因公出国（境）费</t>
  </si>
  <si>
    <t>公务用车购置及运行维护费</t>
  </si>
  <si>
    <t>公务用车购置费</t>
  </si>
  <si>
    <t>汉阴县公安局</t>
  </si>
  <si>
    <t xml:space="preserve">合计 </t>
  </si>
  <si>
    <t xml:space="preserve">补充资料：1.因公出国（境）团组情况：2016年度本单位组织出国（境）团组0 个；参加其他单位组织的出国（境）团组    0 个；本单位全年因公出国（境）累计  0  人次。2.公务用车购置及保有情况：2016年度本单位购置公务用车  0   辆；年末公务用车保有量 69  辆。3.公务接待有关情况：2016年度公务接待累计 24 批次（含外事接待  0  批次），公务接待累计120人次（含外事接待  0  人次）。  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</si>
</sst>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  <numFmt numFmtId="185" formatCode="#,##0.0_ "/>
  </numFmts>
  <fonts count="29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大标宋简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4" applyNumberFormat="0" applyAlignment="0" applyProtection="0"/>
    <xf numFmtId="0" fontId="23" fillId="12" borderId="5" applyNumberFormat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0" fillId="17" borderId="0" applyNumberFormat="0" applyBorder="0" applyAlignment="0" applyProtection="0"/>
    <xf numFmtId="0" fontId="16" fillId="11" borderId="7" applyNumberFormat="0" applyAlignment="0" applyProtection="0"/>
    <xf numFmtId="0" fontId="21" fillId="5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shrinkToFit="1"/>
    </xf>
    <xf numFmtId="4" fontId="0" fillId="0" borderId="9" xfId="0" applyNumberFormat="1" applyFont="1" applyFill="1" applyBorder="1" applyAlignment="1">
      <alignment horizontal="right" vertical="center" shrinkToFit="1"/>
    </xf>
    <xf numFmtId="0" fontId="0" fillId="0" borderId="0" xfId="40" applyFont="1" applyFill="1">
      <alignment/>
      <protection/>
    </xf>
    <xf numFmtId="0" fontId="6" fillId="0" borderId="0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40" applyFont="1" applyFill="1">
      <alignment/>
      <protection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184" fontId="2" fillId="0" borderId="9" xfId="0" applyNumberFormat="1" applyFont="1" applyFill="1" applyBorder="1" applyAlignment="1">
      <alignment horizontal="right" vertical="center" shrinkToFit="1"/>
    </xf>
    <xf numFmtId="0" fontId="0" fillId="0" borderId="9" xfId="0" applyBorder="1" applyAlignment="1">
      <alignment horizontal="left" vertical="center"/>
    </xf>
    <xf numFmtId="184" fontId="0" fillId="0" borderId="9" xfId="0" applyNumberFormat="1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vertical="center" wrapText="1" shrinkToFit="1"/>
    </xf>
    <xf numFmtId="0" fontId="0" fillId="0" borderId="9" xfId="0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0" fillId="0" borderId="0" xfId="40" applyFont="1" applyFill="1" applyAlignment="1">
      <alignment vertical="center"/>
      <protection/>
    </xf>
    <xf numFmtId="0" fontId="6" fillId="0" borderId="0" xfId="0" applyFont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40" applyFill="1">
      <alignment/>
      <protection/>
    </xf>
    <xf numFmtId="0" fontId="4" fillId="0" borderId="0" xfId="0" applyFont="1" applyFill="1" applyAlignment="1">
      <alignment/>
    </xf>
    <xf numFmtId="0" fontId="8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right" vertical="center"/>
      <protection/>
    </xf>
    <xf numFmtId="0" fontId="4" fillId="0" borderId="0" xfId="40" applyFill="1" applyAlignment="1">
      <alignment vertical="center"/>
      <protection/>
    </xf>
    <xf numFmtId="0" fontId="2" fillId="0" borderId="9" xfId="40" applyFont="1" applyFill="1" applyBorder="1" applyAlignment="1">
      <alignment horizontal="center" vertical="center" shrinkToFit="1"/>
      <protection/>
    </xf>
    <xf numFmtId="0" fontId="9" fillId="0" borderId="0" xfId="40" applyFont="1" applyFill="1">
      <alignment/>
      <protection/>
    </xf>
    <xf numFmtId="0" fontId="0" fillId="0" borderId="9" xfId="40" applyFont="1" applyFill="1" applyBorder="1" applyAlignment="1">
      <alignment horizontal="center" vertical="center" shrinkToFit="1"/>
      <protection/>
    </xf>
    <xf numFmtId="0" fontId="8" fillId="0" borderId="0" xfId="40" applyFont="1" applyFill="1">
      <alignment/>
      <protection/>
    </xf>
    <xf numFmtId="0" fontId="0" fillId="0" borderId="9" xfId="40" applyFont="1" applyFill="1" applyBorder="1" applyAlignment="1">
      <alignment horizontal="left" vertical="center" shrinkToFit="1"/>
      <protection/>
    </xf>
    <xf numFmtId="4" fontId="0" fillId="0" borderId="9" xfId="40" applyNumberFormat="1" applyFont="1" applyFill="1" applyBorder="1" applyAlignment="1">
      <alignment horizontal="right" vertical="center" shrinkToFit="1"/>
      <protection/>
    </xf>
    <xf numFmtId="0" fontId="10" fillId="0" borderId="9" xfId="41" applyFont="1" applyFill="1" applyBorder="1">
      <alignment vertical="center"/>
      <protection/>
    </xf>
    <xf numFmtId="0" fontId="10" fillId="0" borderId="9" xfId="41" applyFont="1" applyFill="1" applyBorder="1" applyAlignment="1">
      <alignment vertical="center"/>
      <protection/>
    </xf>
    <xf numFmtId="0" fontId="0" fillId="0" borderId="9" xfId="0" applyFont="1" applyBorder="1" applyAlignment="1">
      <alignment vertical="center"/>
    </xf>
    <xf numFmtId="0" fontId="8" fillId="0" borderId="9" xfId="40" applyFont="1" applyFill="1" applyBorder="1">
      <alignment/>
      <protection/>
    </xf>
    <xf numFmtId="0" fontId="0" fillId="0" borderId="9" xfId="40" applyFont="1" applyFill="1" applyBorder="1">
      <alignment/>
      <protection/>
    </xf>
    <xf numFmtId="0" fontId="0" fillId="0" borderId="9" xfId="40" applyFont="1" applyFill="1" applyBorder="1" applyAlignment="1">
      <alignment horizontal="right" vertical="center" shrinkToFit="1"/>
      <protection/>
    </xf>
    <xf numFmtId="4" fontId="0" fillId="0" borderId="9" xfId="40" applyNumberFormat="1" applyFont="1" applyFill="1" applyBorder="1" applyAlignment="1">
      <alignment horizontal="center" vertical="center" shrinkToFit="1"/>
      <protection/>
    </xf>
    <xf numFmtId="0" fontId="0" fillId="0" borderId="9" xfId="40" applyFont="1" applyFill="1" applyBorder="1" applyAlignment="1">
      <alignment vertical="center" shrinkToFit="1"/>
      <protection/>
    </xf>
    <xf numFmtId="0" fontId="6" fillId="0" borderId="0" xfId="40" applyFont="1" applyFill="1">
      <alignment/>
      <protection/>
    </xf>
    <xf numFmtId="0" fontId="5" fillId="0" borderId="0" xfId="40" applyFont="1" applyFill="1" applyAlignment="1">
      <alignment horizontal="center"/>
      <protection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85" fontId="2" fillId="0" borderId="9" xfId="0" applyNumberFormat="1" applyFont="1" applyBorder="1" applyAlignment="1">
      <alignment vertical="center"/>
    </xf>
    <xf numFmtId="0" fontId="7" fillId="0" borderId="0" xfId="40" applyFont="1" applyFill="1" applyAlignment="1">
      <alignment horizontal="center"/>
      <protection/>
    </xf>
    <xf numFmtId="0" fontId="2" fillId="0" borderId="9" xfId="40" applyFont="1" applyFill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_收支决算总表(附表 4)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7"/>
  <sheetViews>
    <sheetView zoomScaleSheetLayoutView="100" workbookViewId="0" topLeftCell="A1">
      <selection activeCell="D10" sqref="D10"/>
    </sheetView>
  </sheetViews>
  <sheetFormatPr defaultColWidth="9.00390625" defaultRowHeight="13.5"/>
  <cols>
    <col min="1" max="1" width="19.625" style="40" customWidth="1"/>
    <col min="2" max="2" width="9.625" style="40" customWidth="1"/>
    <col min="3" max="3" width="23.00390625" style="40" customWidth="1"/>
    <col min="4" max="4" width="9.625" style="40" customWidth="1"/>
    <col min="5" max="5" width="26.50390625" style="40" customWidth="1"/>
    <col min="6" max="6" width="10.25390625" style="40" customWidth="1"/>
    <col min="7" max="7" width="8.50390625" style="40" customWidth="1"/>
    <col min="8" max="253" width="9.00390625" style="40" customWidth="1"/>
    <col min="254" max="16384" width="9.00390625" style="41" customWidth="1"/>
  </cols>
  <sheetData>
    <row r="1" spans="1:6" ht="27.75">
      <c r="A1" s="65" t="s">
        <v>0</v>
      </c>
      <c r="B1" s="65"/>
      <c r="C1" s="65"/>
      <c r="D1" s="65"/>
      <c r="E1" s="65"/>
      <c r="F1" s="65"/>
    </row>
    <row r="2" spans="1:253" s="38" customFormat="1" ht="22.5" customHeight="1">
      <c r="A2" s="33" t="s">
        <v>1</v>
      </c>
      <c r="B2" s="42"/>
      <c r="C2" s="43"/>
      <c r="D2" s="42"/>
      <c r="E2" s="42"/>
      <c r="F2" s="44" t="s">
        <v>2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6" s="1" customFormat="1" ht="21.75" customHeight="1">
      <c r="A3" s="66" t="s">
        <v>3</v>
      </c>
      <c r="B3" s="66" t="s">
        <v>4</v>
      </c>
      <c r="C3" s="66" t="s">
        <v>5</v>
      </c>
      <c r="D3" s="66" t="s">
        <v>4</v>
      </c>
      <c r="E3" s="66" t="s">
        <v>4</v>
      </c>
      <c r="F3" s="66" t="s">
        <v>4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62"/>
      <c r="IU3" s="62"/>
      <c r="IV3" s="62"/>
    </row>
    <row r="4" spans="1:256" s="1" customFormat="1" ht="21.75" customHeight="1">
      <c r="A4" s="46" t="s">
        <v>6</v>
      </c>
      <c r="B4" s="46" t="s">
        <v>7</v>
      </c>
      <c r="C4" s="46" t="s">
        <v>8</v>
      </c>
      <c r="D4" s="46" t="s">
        <v>7</v>
      </c>
      <c r="E4" s="46" t="s">
        <v>9</v>
      </c>
      <c r="F4" s="46" t="s">
        <v>7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62"/>
      <c r="IU4" s="62"/>
      <c r="IV4" s="62"/>
    </row>
    <row r="5" spans="1:256" s="39" customFormat="1" ht="21.75" customHeight="1">
      <c r="A5" s="48" t="s">
        <v>10</v>
      </c>
      <c r="B5" s="48" t="s">
        <v>11</v>
      </c>
      <c r="C5" s="48" t="s">
        <v>10</v>
      </c>
      <c r="D5" s="48" t="s">
        <v>12</v>
      </c>
      <c r="E5" s="48" t="s">
        <v>10</v>
      </c>
      <c r="F5" s="48" t="s">
        <v>13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63"/>
      <c r="IU5" s="63"/>
      <c r="IV5" s="63"/>
    </row>
    <row r="6" spans="1:256" s="39" customFormat="1" ht="21.75" customHeight="1">
      <c r="A6" s="50" t="s">
        <v>14</v>
      </c>
      <c r="B6" s="51">
        <v>6761.905049</v>
      </c>
      <c r="C6" s="52" t="s">
        <v>15</v>
      </c>
      <c r="D6" s="51">
        <v>3574.677198</v>
      </c>
      <c r="E6" s="50" t="s">
        <v>16</v>
      </c>
      <c r="F6" s="51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63"/>
      <c r="IU6" s="63"/>
      <c r="IV6" s="63"/>
    </row>
    <row r="7" spans="1:256" s="39" customFormat="1" ht="21.75" customHeight="1">
      <c r="A7" s="50" t="s">
        <v>17</v>
      </c>
      <c r="B7" s="51"/>
      <c r="C7" s="53" t="s">
        <v>18</v>
      </c>
      <c r="D7" s="51">
        <v>2733.992598</v>
      </c>
      <c r="E7" s="50" t="s">
        <v>19</v>
      </c>
      <c r="F7" s="51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63"/>
      <c r="IU7" s="63"/>
      <c r="IV7" s="63"/>
    </row>
    <row r="8" spans="1:256" s="39" customFormat="1" ht="21.75" customHeight="1">
      <c r="A8" s="50" t="s">
        <v>20</v>
      </c>
      <c r="B8" s="51"/>
      <c r="C8" s="53" t="s">
        <v>21</v>
      </c>
      <c r="D8" s="51">
        <v>840.6846</v>
      </c>
      <c r="E8" s="50" t="s">
        <v>22</v>
      </c>
      <c r="F8" s="51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63"/>
      <c r="IU8" s="63"/>
      <c r="IV8" s="63"/>
    </row>
    <row r="9" spans="1:256" s="39" customFormat="1" ht="21.75" customHeight="1">
      <c r="A9" s="50" t="s">
        <v>23</v>
      </c>
      <c r="B9" s="51"/>
      <c r="C9" s="53" t="s">
        <v>24</v>
      </c>
      <c r="D9" s="51"/>
      <c r="E9" s="50" t="s">
        <v>25</v>
      </c>
      <c r="F9" s="51">
        <v>7104.958132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63"/>
      <c r="IU9" s="63"/>
      <c r="IV9" s="63"/>
    </row>
    <row r="10" spans="1:256" s="39" customFormat="1" ht="21.75" customHeight="1">
      <c r="A10" s="50" t="s">
        <v>26</v>
      </c>
      <c r="B10" s="51"/>
      <c r="C10" s="52" t="s">
        <v>27</v>
      </c>
      <c r="D10" s="51">
        <v>3530.280934</v>
      </c>
      <c r="E10" s="50" t="s">
        <v>28</v>
      </c>
      <c r="F10" s="51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63"/>
      <c r="IU10" s="63"/>
      <c r="IV10" s="63"/>
    </row>
    <row r="11" spans="1:256" s="39" customFormat="1" ht="21.75" customHeight="1">
      <c r="A11" s="50" t="s">
        <v>29</v>
      </c>
      <c r="B11" s="51"/>
      <c r="C11" s="53" t="s">
        <v>18</v>
      </c>
      <c r="D11" s="51"/>
      <c r="E11" s="50" t="s">
        <v>30</v>
      </c>
      <c r="F11" s="51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63"/>
      <c r="IU11" s="63"/>
      <c r="IV11" s="63"/>
    </row>
    <row r="12" spans="1:256" s="39" customFormat="1" ht="21.75" customHeight="1">
      <c r="A12" s="50" t="s">
        <v>31</v>
      </c>
      <c r="B12" s="51">
        <v>25.15435</v>
      </c>
      <c r="C12" s="53" t="s">
        <v>21</v>
      </c>
      <c r="D12" s="51"/>
      <c r="E12" s="50" t="s">
        <v>32</v>
      </c>
      <c r="F12" s="51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63"/>
      <c r="IU12" s="63"/>
      <c r="IV12" s="63"/>
    </row>
    <row r="13" spans="1:256" s="39" customFormat="1" ht="21.75" customHeight="1">
      <c r="A13" s="54"/>
      <c r="B13" s="51"/>
      <c r="C13" s="53" t="s">
        <v>24</v>
      </c>
      <c r="D13" s="51"/>
      <c r="E13" s="50" t="s">
        <v>33</v>
      </c>
      <c r="F13" s="51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63"/>
      <c r="IU13" s="63"/>
      <c r="IV13" s="63"/>
    </row>
    <row r="14" spans="1:256" s="39" customFormat="1" ht="21.75" customHeight="1">
      <c r="A14" s="54"/>
      <c r="B14" s="51"/>
      <c r="C14" s="50" t="s">
        <v>34</v>
      </c>
      <c r="D14" s="51"/>
      <c r="E14" s="50" t="s">
        <v>35</v>
      </c>
      <c r="F14" s="51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63"/>
      <c r="IU14" s="63"/>
      <c r="IV14" s="63"/>
    </row>
    <row r="15" spans="1:256" s="39" customFormat="1" ht="21.75" customHeight="1">
      <c r="A15" s="54"/>
      <c r="B15" s="51"/>
      <c r="C15" s="50" t="s">
        <v>36</v>
      </c>
      <c r="D15" s="51"/>
      <c r="E15" s="50" t="s">
        <v>37</v>
      </c>
      <c r="F15" s="51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63"/>
      <c r="IU15" s="63"/>
      <c r="IV15" s="63"/>
    </row>
    <row r="16" spans="1:256" s="39" customFormat="1" ht="21.75" customHeight="1">
      <c r="A16" s="55"/>
      <c r="B16" s="50"/>
      <c r="C16" s="50" t="s">
        <v>38</v>
      </c>
      <c r="D16" s="51"/>
      <c r="E16" s="50" t="s">
        <v>39</v>
      </c>
      <c r="F16" s="51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63"/>
      <c r="IU16" s="63"/>
      <c r="IV16" s="63"/>
    </row>
    <row r="17" spans="1:256" s="39" customFormat="1" ht="21.75" customHeight="1">
      <c r="A17" s="55"/>
      <c r="B17" s="50" t="s">
        <v>4</v>
      </c>
      <c r="C17" s="50" t="s">
        <v>40</v>
      </c>
      <c r="D17" s="51"/>
      <c r="E17" s="50" t="s">
        <v>41</v>
      </c>
      <c r="F17" s="51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63"/>
      <c r="IU17" s="63"/>
      <c r="IV17" s="63"/>
    </row>
    <row r="18" spans="1:256" s="39" customFormat="1" ht="21.75" customHeight="1">
      <c r="A18" s="50" t="s">
        <v>4</v>
      </c>
      <c r="B18" s="50" t="s">
        <v>4</v>
      </c>
      <c r="C18" s="56" t="s">
        <v>42</v>
      </c>
      <c r="D18" s="51"/>
      <c r="E18" s="50" t="s">
        <v>43</v>
      </c>
      <c r="F18" s="51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63"/>
      <c r="IU18" s="63"/>
      <c r="IV18" s="63"/>
    </row>
    <row r="19" spans="1:256" s="39" customFormat="1" ht="21.75" customHeight="1">
      <c r="A19" s="50" t="s">
        <v>4</v>
      </c>
      <c r="B19" s="50" t="s">
        <v>4</v>
      </c>
      <c r="C19" s="50" t="s">
        <v>44</v>
      </c>
      <c r="D19" s="51"/>
      <c r="E19" s="50" t="s">
        <v>45</v>
      </c>
      <c r="F19" s="51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63"/>
      <c r="IU19" s="63"/>
      <c r="IV19" s="63"/>
    </row>
    <row r="20" spans="1:256" s="39" customFormat="1" ht="21.75" customHeight="1">
      <c r="A20" s="50" t="s">
        <v>4</v>
      </c>
      <c r="B20" s="50" t="s">
        <v>4</v>
      </c>
      <c r="C20" s="50" t="s">
        <v>46</v>
      </c>
      <c r="D20" s="51"/>
      <c r="E20" s="50" t="s">
        <v>47</v>
      </c>
      <c r="F20" s="50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63"/>
      <c r="IU20" s="63"/>
      <c r="IV20" s="63"/>
    </row>
    <row r="21" spans="1:256" s="39" customFormat="1" ht="21.75" customHeight="1">
      <c r="A21" s="50" t="s">
        <v>4</v>
      </c>
      <c r="B21" s="50" t="s">
        <v>4</v>
      </c>
      <c r="C21" s="50" t="s">
        <v>48</v>
      </c>
      <c r="D21" s="51"/>
      <c r="E21" s="50" t="s">
        <v>49</v>
      </c>
      <c r="F21" s="50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63"/>
      <c r="IU21" s="63"/>
      <c r="IV21" s="63"/>
    </row>
    <row r="22" spans="1:256" s="39" customFormat="1" ht="21.75" customHeight="1">
      <c r="A22" s="50" t="s">
        <v>4</v>
      </c>
      <c r="B22" s="50" t="s">
        <v>4</v>
      </c>
      <c r="C22" s="50" t="s">
        <v>4</v>
      </c>
      <c r="D22" s="57"/>
      <c r="E22" s="50" t="s">
        <v>50</v>
      </c>
      <c r="F22" s="50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63"/>
      <c r="IU22" s="63"/>
      <c r="IV22" s="63"/>
    </row>
    <row r="23" spans="1:256" s="39" customFormat="1" ht="21.75" customHeight="1">
      <c r="A23" s="50" t="s">
        <v>4</v>
      </c>
      <c r="B23" s="50" t="s">
        <v>4</v>
      </c>
      <c r="C23" s="50" t="s">
        <v>4</v>
      </c>
      <c r="D23" s="51"/>
      <c r="E23" s="50" t="s">
        <v>51</v>
      </c>
      <c r="F23" s="50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63"/>
      <c r="IU23" s="63"/>
      <c r="IV23" s="63"/>
    </row>
    <row r="24" spans="1:256" s="39" customFormat="1" ht="21.75" customHeight="1">
      <c r="A24" s="50" t="s">
        <v>4</v>
      </c>
      <c r="B24" s="50" t="s">
        <v>4</v>
      </c>
      <c r="C24" s="50" t="s">
        <v>4</v>
      </c>
      <c r="D24" s="51"/>
      <c r="E24" s="50" t="s">
        <v>52</v>
      </c>
      <c r="F24" s="50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63"/>
      <c r="IU24" s="63"/>
      <c r="IV24" s="63"/>
    </row>
    <row r="25" spans="1:256" s="39" customFormat="1" ht="21.75" customHeight="1">
      <c r="A25" s="50" t="s">
        <v>4</v>
      </c>
      <c r="B25" s="50" t="s">
        <v>4</v>
      </c>
      <c r="C25" s="50" t="s">
        <v>4</v>
      </c>
      <c r="D25" s="51"/>
      <c r="E25" s="50" t="s">
        <v>53</v>
      </c>
      <c r="F25" s="50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63"/>
      <c r="IU25" s="63"/>
      <c r="IV25" s="63"/>
    </row>
    <row r="26" spans="1:256" s="39" customFormat="1" ht="21.75" customHeight="1">
      <c r="A26" s="50" t="s">
        <v>4</v>
      </c>
      <c r="B26" s="50" t="s">
        <v>4</v>
      </c>
      <c r="C26" s="50" t="s">
        <v>4</v>
      </c>
      <c r="D26" s="51"/>
      <c r="E26" s="50" t="s">
        <v>54</v>
      </c>
      <c r="F26" s="50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63"/>
      <c r="IU26" s="63"/>
      <c r="IV26" s="63"/>
    </row>
    <row r="27" spans="1:256" s="39" customFormat="1" ht="21.75" customHeight="1">
      <c r="A27" s="50" t="s">
        <v>4</v>
      </c>
      <c r="B27" s="50" t="s">
        <v>4</v>
      </c>
      <c r="C27" s="50" t="s">
        <v>4</v>
      </c>
      <c r="D27" s="51"/>
      <c r="E27" s="50" t="s">
        <v>55</v>
      </c>
      <c r="F27" s="50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63"/>
      <c r="IU27" s="63"/>
      <c r="IV27" s="63"/>
    </row>
    <row r="28" spans="1:256" s="39" customFormat="1" ht="21.75" customHeight="1">
      <c r="A28" s="50" t="s">
        <v>4</v>
      </c>
      <c r="B28" s="50" t="s">
        <v>4</v>
      </c>
      <c r="C28" s="50" t="s">
        <v>4</v>
      </c>
      <c r="D28" s="51"/>
      <c r="E28" s="50" t="s">
        <v>56</v>
      </c>
      <c r="F28" s="50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63"/>
      <c r="IU28" s="63"/>
      <c r="IV28" s="63"/>
    </row>
    <row r="29" spans="1:256" s="39" customFormat="1" ht="21.75" customHeight="1">
      <c r="A29" s="50"/>
      <c r="B29" s="50"/>
      <c r="C29" s="50"/>
      <c r="D29" s="51"/>
      <c r="E29" s="50"/>
      <c r="F29" s="50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63"/>
      <c r="IU29" s="63"/>
      <c r="IV29" s="63"/>
    </row>
    <row r="30" spans="1:256" s="39" customFormat="1" ht="21.75" customHeight="1">
      <c r="A30" s="46" t="s">
        <v>57</v>
      </c>
      <c r="B30" s="58">
        <v>6787.059399</v>
      </c>
      <c r="C30" s="46" t="s">
        <v>58</v>
      </c>
      <c r="D30" s="58">
        <v>7104.958132</v>
      </c>
      <c r="E30" s="46" t="s">
        <v>58</v>
      </c>
      <c r="F30" s="58">
        <v>7104.958132</v>
      </c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63"/>
      <c r="IU30" s="63"/>
      <c r="IV30" s="63"/>
    </row>
    <row r="31" spans="1:256" s="39" customFormat="1" ht="21.75" customHeight="1">
      <c r="A31" s="59" t="s">
        <v>59</v>
      </c>
      <c r="B31" s="51"/>
      <c r="C31" s="59" t="s">
        <v>60</v>
      </c>
      <c r="D31" s="59" t="s">
        <v>4</v>
      </c>
      <c r="E31" s="59" t="s">
        <v>60</v>
      </c>
      <c r="F31" s="5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63"/>
      <c r="IU31" s="63"/>
      <c r="IV31" s="63"/>
    </row>
    <row r="32" spans="1:256" s="39" customFormat="1" ht="21.75" customHeight="1">
      <c r="A32" s="50" t="s">
        <v>61</v>
      </c>
      <c r="B32" s="51">
        <v>2871.116843</v>
      </c>
      <c r="C32" s="59" t="s">
        <v>62</v>
      </c>
      <c r="D32" s="59"/>
      <c r="E32" s="59" t="s">
        <v>62</v>
      </c>
      <c r="F32" s="51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63"/>
      <c r="IU32" s="63"/>
      <c r="IV32" s="63"/>
    </row>
    <row r="33" spans="1:256" s="39" customFormat="1" ht="21.75" customHeight="1">
      <c r="A33" s="50" t="s">
        <v>63</v>
      </c>
      <c r="B33" s="51">
        <v>556.709761</v>
      </c>
      <c r="C33" s="59"/>
      <c r="D33" s="59"/>
      <c r="E33" s="59"/>
      <c r="F33" s="51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63"/>
      <c r="IU33" s="63"/>
      <c r="IV33" s="63"/>
    </row>
    <row r="34" spans="1:256" s="39" customFormat="1" ht="21.75" customHeight="1">
      <c r="A34" s="50" t="s">
        <v>64</v>
      </c>
      <c r="B34" s="51">
        <v>2314.407082</v>
      </c>
      <c r="C34" s="59"/>
      <c r="D34" s="59"/>
      <c r="E34" s="59"/>
      <c r="F34" s="51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63"/>
      <c r="IU34" s="63"/>
      <c r="IV34" s="63"/>
    </row>
    <row r="35" spans="1:256" s="39" customFormat="1" ht="21.75" customHeight="1">
      <c r="A35" s="46" t="s">
        <v>65</v>
      </c>
      <c r="B35" s="58">
        <v>6787.059399</v>
      </c>
      <c r="C35" s="46" t="s">
        <v>66</v>
      </c>
      <c r="D35" s="58">
        <v>7104.958132</v>
      </c>
      <c r="E35" s="46" t="s">
        <v>66</v>
      </c>
      <c r="F35" s="58">
        <v>7104.958132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63"/>
      <c r="IU35" s="63"/>
      <c r="IV35" s="63"/>
    </row>
    <row r="36" ht="18" customHeight="1">
      <c r="A36" s="60"/>
    </row>
    <row r="37" ht="18" customHeight="1">
      <c r="C37" s="61"/>
    </row>
    <row r="38" ht="18" customHeight="1"/>
  </sheetData>
  <sheetProtection/>
  <mergeCells count="3">
    <mergeCell ref="A1:F1"/>
    <mergeCell ref="A3:B3"/>
    <mergeCell ref="C3:F3"/>
  </mergeCells>
  <printOptions horizontalCentered="1"/>
  <pageMargins left="0.59" right="0.39" top="0.59" bottom="0.59" header="0.51" footer="0.51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7"/>
  <sheetViews>
    <sheetView zoomScaleSheetLayoutView="100" workbookViewId="0" topLeftCell="A1">
      <selection activeCell="D16" sqref="D16"/>
    </sheetView>
  </sheetViews>
  <sheetFormatPr defaultColWidth="9.00390625" defaultRowHeight="21" customHeight="1"/>
  <cols>
    <col min="1" max="1" width="14.25390625" style="0" customWidth="1"/>
    <col min="2" max="2" width="19.125" style="0" customWidth="1"/>
    <col min="3" max="5" width="12.875" style="0" customWidth="1"/>
  </cols>
  <sheetData>
    <row r="1" spans="1:6" ht="28.5" customHeight="1">
      <c r="A1" s="67" t="s">
        <v>67</v>
      </c>
      <c r="B1" s="67"/>
      <c r="C1" s="67"/>
      <c r="D1" s="67"/>
      <c r="E1" s="67"/>
      <c r="F1" s="67"/>
    </row>
    <row r="2" spans="1:6" ht="21" customHeight="1">
      <c r="A2" s="68" t="s">
        <v>68</v>
      </c>
      <c r="B2" s="68"/>
      <c r="C2" s="68"/>
      <c r="D2" s="68"/>
      <c r="E2" s="68"/>
      <c r="F2" s="68"/>
    </row>
    <row r="3" spans="1:6" s="7" customFormat="1" ht="24.75" customHeight="1">
      <c r="A3" s="33" t="s">
        <v>69</v>
      </c>
      <c r="F3" s="34" t="s">
        <v>2</v>
      </c>
    </row>
    <row r="4" spans="1:6" ht="12.75" customHeight="1" hidden="1">
      <c r="A4" s="15"/>
      <c r="F4" s="24"/>
    </row>
    <row r="5" spans="1:6" ht="24" customHeight="1">
      <c r="A5" s="69" t="s">
        <v>70</v>
      </c>
      <c r="B5" s="69"/>
      <c r="C5" s="70" t="s">
        <v>71</v>
      </c>
      <c r="D5" s="70" t="s">
        <v>72</v>
      </c>
      <c r="E5" s="70" t="s">
        <v>73</v>
      </c>
      <c r="F5" s="70" t="s">
        <v>74</v>
      </c>
    </row>
    <row r="6" spans="1:6" ht="24" customHeight="1">
      <c r="A6" s="2" t="s">
        <v>75</v>
      </c>
      <c r="B6" s="2" t="s">
        <v>76</v>
      </c>
      <c r="C6" s="70"/>
      <c r="D6" s="70"/>
      <c r="E6" s="70"/>
      <c r="F6" s="70"/>
    </row>
    <row r="7" spans="1:6" ht="24" customHeight="1">
      <c r="A7" s="70" t="s">
        <v>77</v>
      </c>
      <c r="B7" s="70"/>
      <c r="C7" s="35">
        <v>4938.3</v>
      </c>
      <c r="D7" s="36">
        <v>2992.8</v>
      </c>
      <c r="E7" s="36">
        <v>1945.5</v>
      </c>
      <c r="F7" s="37"/>
    </row>
    <row r="8" spans="1:6" ht="24" customHeight="1">
      <c r="A8" s="28">
        <v>20402</v>
      </c>
      <c r="B8" s="4" t="s">
        <v>78</v>
      </c>
      <c r="C8" s="36">
        <v>4938.3</v>
      </c>
      <c r="D8" s="4"/>
      <c r="E8" s="4"/>
      <c r="F8" s="4"/>
    </row>
    <row r="9" spans="1:6" ht="24" customHeight="1">
      <c r="A9" s="28">
        <v>2040201</v>
      </c>
      <c r="B9" s="4" t="s">
        <v>79</v>
      </c>
      <c r="C9" s="36">
        <v>2992.8</v>
      </c>
      <c r="D9" s="36">
        <v>2992.8</v>
      </c>
      <c r="E9" s="4"/>
      <c r="F9" s="4"/>
    </row>
    <row r="10" spans="1:6" ht="24" customHeight="1">
      <c r="A10" s="28">
        <v>2040202</v>
      </c>
      <c r="B10" s="4" t="s">
        <v>80</v>
      </c>
      <c r="C10" s="36">
        <v>1945.5</v>
      </c>
      <c r="D10" s="4"/>
      <c r="E10" s="36">
        <v>1945.5</v>
      </c>
      <c r="F10" s="4"/>
    </row>
    <row r="11" spans="1:6" ht="24" customHeight="1">
      <c r="A11" s="28" t="s">
        <v>81</v>
      </c>
      <c r="B11" s="4"/>
      <c r="C11" s="4"/>
      <c r="D11" s="4"/>
      <c r="E11" s="4"/>
      <c r="F11" s="4"/>
    </row>
    <row r="12" spans="1:6" ht="24" customHeight="1">
      <c r="A12" s="28"/>
      <c r="B12" s="4"/>
      <c r="C12" s="4"/>
      <c r="D12" s="4"/>
      <c r="E12" s="4"/>
      <c r="F12" s="4"/>
    </row>
    <row r="13" spans="1:6" ht="24" customHeight="1">
      <c r="A13" s="28"/>
      <c r="B13" s="4"/>
      <c r="C13" s="4"/>
      <c r="D13" s="4"/>
      <c r="E13" s="4"/>
      <c r="F13" s="4"/>
    </row>
    <row r="14" spans="1:6" ht="24" customHeight="1">
      <c r="A14" s="28"/>
      <c r="B14" s="4"/>
      <c r="C14" s="4"/>
      <c r="D14" s="4"/>
      <c r="E14" s="4"/>
      <c r="F14" s="4"/>
    </row>
    <row r="15" spans="1:6" ht="24" customHeight="1">
      <c r="A15" s="28"/>
      <c r="B15" s="4"/>
      <c r="C15" s="4"/>
      <c r="D15" s="4"/>
      <c r="E15" s="4"/>
      <c r="F15" s="4"/>
    </row>
    <row r="16" spans="1:6" ht="24" customHeight="1">
      <c r="A16" s="28"/>
      <c r="B16" s="4"/>
      <c r="C16" s="4"/>
      <c r="D16" s="4"/>
      <c r="E16" s="4"/>
      <c r="F16" s="4"/>
    </row>
    <row r="17" spans="1:6" ht="24" customHeight="1">
      <c r="A17" s="28"/>
      <c r="B17" s="4"/>
      <c r="C17" s="4"/>
      <c r="D17" s="4"/>
      <c r="E17" s="4"/>
      <c r="F17" s="4"/>
    </row>
    <row r="18" spans="1:6" ht="24" customHeight="1">
      <c r="A18" s="28"/>
      <c r="B18" s="4"/>
      <c r="C18" s="4"/>
      <c r="D18" s="4"/>
      <c r="E18" s="4"/>
      <c r="F18" s="4"/>
    </row>
    <row r="19" spans="1:6" ht="24" customHeight="1">
      <c r="A19" s="28"/>
      <c r="B19" s="4"/>
      <c r="C19" s="4"/>
      <c r="D19" s="4"/>
      <c r="E19" s="4"/>
      <c r="F19" s="4"/>
    </row>
    <row r="20" spans="1:6" ht="24" customHeight="1">
      <c r="A20" s="28"/>
      <c r="B20" s="4"/>
      <c r="C20" s="4"/>
      <c r="D20" s="4"/>
      <c r="E20" s="4"/>
      <c r="F20" s="4"/>
    </row>
    <row r="21" spans="1:6" ht="24" customHeight="1">
      <c r="A21" s="28"/>
      <c r="B21" s="4"/>
      <c r="C21" s="4"/>
      <c r="D21" s="4"/>
      <c r="E21" s="4"/>
      <c r="F21" s="4"/>
    </row>
    <row r="22" spans="1:6" ht="24" customHeight="1">
      <c r="A22" s="28"/>
      <c r="B22" s="4"/>
      <c r="C22" s="4"/>
      <c r="D22" s="4"/>
      <c r="E22" s="4"/>
      <c r="F22" s="4"/>
    </row>
    <row r="23" spans="1:6" ht="24" customHeight="1">
      <c r="A23" s="28"/>
      <c r="B23" s="4"/>
      <c r="C23" s="4"/>
      <c r="D23" s="4"/>
      <c r="E23" s="4"/>
      <c r="F23" s="4"/>
    </row>
    <row r="24" spans="1:6" ht="24" customHeight="1">
      <c r="A24" s="28"/>
      <c r="B24" s="4"/>
      <c r="C24" s="4"/>
      <c r="D24" s="4"/>
      <c r="E24" s="4"/>
      <c r="F24" s="4"/>
    </row>
    <row r="25" spans="1:6" ht="24" customHeight="1">
      <c r="A25" s="28"/>
      <c r="B25" s="4"/>
      <c r="C25" s="4"/>
      <c r="D25" s="4"/>
      <c r="E25" s="4"/>
      <c r="F25" s="4"/>
    </row>
    <row r="26" spans="1:6" ht="24" customHeight="1">
      <c r="A26" s="28"/>
      <c r="B26" s="4"/>
      <c r="C26" s="4"/>
      <c r="D26" s="4"/>
      <c r="E26" s="4"/>
      <c r="F26" s="4"/>
    </row>
    <row r="27" spans="1:6" ht="24" customHeight="1">
      <c r="A27" s="28"/>
      <c r="B27" s="4"/>
      <c r="C27" s="4"/>
      <c r="D27" s="4"/>
      <c r="E27" s="4"/>
      <c r="F27" s="4"/>
    </row>
    <row r="28" spans="1:6" ht="24" customHeight="1">
      <c r="A28" s="28"/>
      <c r="B28" s="4"/>
      <c r="C28" s="4"/>
      <c r="D28" s="4"/>
      <c r="E28" s="4"/>
      <c r="F28" s="4"/>
    </row>
    <row r="29" spans="1:6" ht="24" customHeight="1">
      <c r="A29" s="28"/>
      <c r="B29" s="4"/>
      <c r="C29" s="4"/>
      <c r="D29" s="4"/>
      <c r="E29" s="4"/>
      <c r="F29" s="4"/>
    </row>
    <row r="30" spans="1:6" ht="24" customHeight="1">
      <c r="A30" s="28"/>
      <c r="B30" s="4"/>
      <c r="C30" s="4"/>
      <c r="D30" s="4"/>
      <c r="E30" s="4"/>
      <c r="F30" s="4"/>
    </row>
    <row r="31" ht="21" customHeight="1">
      <c r="A31" s="5"/>
    </row>
    <row r="32" ht="21" customHeight="1">
      <c r="A32" s="5"/>
    </row>
    <row r="33" ht="21" customHeight="1">
      <c r="A33" s="5"/>
    </row>
    <row r="34" ht="21" customHeight="1">
      <c r="A34" s="5"/>
    </row>
    <row r="35" ht="21" customHeight="1">
      <c r="A35" s="5"/>
    </row>
    <row r="36" ht="21" customHeight="1">
      <c r="A36" s="5"/>
    </row>
    <row r="37" ht="21" customHeight="1">
      <c r="A37" s="5"/>
    </row>
  </sheetData>
  <sheetProtection/>
  <mergeCells count="8">
    <mergeCell ref="A1:F1"/>
    <mergeCell ref="A2:F2"/>
    <mergeCell ref="A5:B5"/>
    <mergeCell ref="A7:B7"/>
    <mergeCell ref="C5:C6"/>
    <mergeCell ref="D5:D6"/>
    <mergeCell ref="E5:E6"/>
    <mergeCell ref="F5:F6"/>
  </mergeCells>
  <printOptions horizontalCentered="1"/>
  <pageMargins left="0.9" right="0.71" top="0.94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2"/>
  <sheetViews>
    <sheetView zoomScaleSheetLayoutView="100" workbookViewId="0" topLeftCell="C1">
      <selection activeCell="F5" sqref="F5:F6"/>
    </sheetView>
  </sheetViews>
  <sheetFormatPr defaultColWidth="9.00390625" defaultRowHeight="21" customHeight="1"/>
  <cols>
    <col min="1" max="1" width="10.75390625" style="0" customWidth="1"/>
    <col min="2" max="2" width="21.25390625" style="0" customWidth="1"/>
    <col min="3" max="5" width="12.875" style="0" customWidth="1"/>
  </cols>
  <sheetData>
    <row r="1" spans="1:6" ht="28.5" customHeight="1">
      <c r="A1" s="67" t="s">
        <v>67</v>
      </c>
      <c r="B1" s="67"/>
      <c r="C1" s="67"/>
      <c r="D1" s="67"/>
      <c r="E1" s="67"/>
      <c r="F1" s="67"/>
    </row>
    <row r="2" spans="1:6" ht="21" customHeight="1">
      <c r="A2" s="68" t="s">
        <v>82</v>
      </c>
      <c r="B2" s="68"/>
      <c r="C2" s="68"/>
      <c r="D2" s="68"/>
      <c r="E2" s="68"/>
      <c r="F2" s="68"/>
    </row>
    <row r="3" spans="1:6" s="21" customFormat="1" ht="21" customHeight="1">
      <c r="A3" s="23" t="s">
        <v>83</v>
      </c>
      <c r="E3" s="71" t="s">
        <v>2</v>
      </c>
      <c r="F3" s="71"/>
    </row>
    <row r="4" spans="1:6" ht="0.75" customHeight="1">
      <c r="A4" s="15"/>
      <c r="F4" s="24"/>
    </row>
    <row r="5" spans="1:6" ht="22.5" customHeight="1">
      <c r="A5" s="69" t="s">
        <v>70</v>
      </c>
      <c r="B5" s="69"/>
      <c r="C5" s="70" t="s">
        <v>71</v>
      </c>
      <c r="D5" s="70" t="s">
        <v>72</v>
      </c>
      <c r="E5" s="70" t="s">
        <v>73</v>
      </c>
      <c r="F5" s="70" t="s">
        <v>74</v>
      </c>
    </row>
    <row r="6" spans="1:6" ht="22.5" customHeight="1">
      <c r="A6" s="2" t="s">
        <v>75</v>
      </c>
      <c r="B6" s="2" t="s">
        <v>76</v>
      </c>
      <c r="C6" s="70"/>
      <c r="D6" s="70"/>
      <c r="E6" s="70"/>
      <c r="F6" s="70"/>
    </row>
    <row r="7" spans="1:6" ht="22.5" customHeight="1">
      <c r="A7" s="69" t="s">
        <v>77</v>
      </c>
      <c r="B7" s="69"/>
      <c r="C7" s="25">
        <f>D7+E7</f>
        <v>4938.3</v>
      </c>
      <c r="D7" s="64">
        <f>D8+D13+D22</f>
        <v>2992.8</v>
      </c>
      <c r="E7" s="25">
        <f>E13+E27</f>
        <v>1945.5</v>
      </c>
      <c r="F7" s="4"/>
    </row>
    <row r="8" spans="1:6" s="22" customFormat="1" ht="22.5" customHeight="1">
      <c r="A8" s="26">
        <v>301</v>
      </c>
      <c r="B8" s="25" t="s">
        <v>18</v>
      </c>
      <c r="C8" s="4">
        <f aca="true" t="shared" si="0" ref="C8:C32">D8+E8</f>
        <v>2610.5</v>
      </c>
      <c r="D8" s="27">
        <v>2610.5</v>
      </c>
      <c r="E8" s="25"/>
      <c r="F8" s="25"/>
    </row>
    <row r="9" spans="1:6" ht="22.5" customHeight="1">
      <c r="A9" s="28">
        <v>30101</v>
      </c>
      <c r="B9" s="4" t="s">
        <v>84</v>
      </c>
      <c r="C9" s="4">
        <f t="shared" si="0"/>
        <v>711.4</v>
      </c>
      <c r="D9" s="29">
        <v>711.4</v>
      </c>
      <c r="E9" s="4"/>
      <c r="F9" s="4"/>
    </row>
    <row r="10" spans="1:6" ht="22.5" customHeight="1">
      <c r="A10" s="28">
        <v>30102</v>
      </c>
      <c r="B10" s="4" t="s">
        <v>85</v>
      </c>
      <c r="C10" s="4">
        <f t="shared" si="0"/>
        <v>1554.4</v>
      </c>
      <c r="D10" s="29">
        <v>1554.4</v>
      </c>
      <c r="E10" s="4"/>
      <c r="F10" s="4"/>
    </row>
    <row r="11" spans="1:6" ht="22.5" customHeight="1">
      <c r="A11" s="28">
        <v>30103</v>
      </c>
      <c r="B11" s="4" t="s">
        <v>86</v>
      </c>
      <c r="C11" s="4">
        <f t="shared" si="0"/>
        <v>321.3</v>
      </c>
      <c r="D11" s="29">
        <v>321.3</v>
      </c>
      <c r="E11" s="4"/>
      <c r="F11" s="4"/>
    </row>
    <row r="12" spans="1:6" ht="22.5" customHeight="1">
      <c r="A12" s="28">
        <v>30104</v>
      </c>
      <c r="B12" s="4" t="s">
        <v>87</v>
      </c>
      <c r="C12" s="4">
        <f t="shared" si="0"/>
        <v>23.3</v>
      </c>
      <c r="D12" s="29">
        <v>23.3</v>
      </c>
      <c r="E12" s="4"/>
      <c r="F12" s="4"/>
    </row>
    <row r="13" spans="1:6" s="22" customFormat="1" ht="22.5" customHeight="1">
      <c r="A13" s="26">
        <v>302</v>
      </c>
      <c r="B13" s="25" t="s">
        <v>21</v>
      </c>
      <c r="C13" s="4">
        <f t="shared" si="0"/>
        <v>931.8</v>
      </c>
      <c r="D13" s="25">
        <v>258.8</v>
      </c>
      <c r="E13" s="25">
        <v>673</v>
      </c>
      <c r="F13" s="25"/>
    </row>
    <row r="14" spans="1:6" ht="22.5" customHeight="1">
      <c r="A14" s="28">
        <v>30215</v>
      </c>
      <c r="B14" s="4" t="s">
        <v>88</v>
      </c>
      <c r="C14" s="4">
        <f t="shared" si="0"/>
        <v>4.5</v>
      </c>
      <c r="D14" s="4">
        <v>4.5</v>
      </c>
      <c r="E14" s="4"/>
      <c r="F14" s="4"/>
    </row>
    <row r="15" spans="1:6" ht="22.5" customHeight="1">
      <c r="A15" s="28">
        <v>30216</v>
      </c>
      <c r="B15" s="4" t="s">
        <v>89</v>
      </c>
      <c r="C15" s="4">
        <f t="shared" si="0"/>
        <v>3.3</v>
      </c>
      <c r="D15" s="4">
        <v>3.3</v>
      </c>
      <c r="E15" s="4"/>
      <c r="F15" s="4"/>
    </row>
    <row r="16" spans="1:6" ht="22.5" customHeight="1">
      <c r="A16" s="28">
        <v>30217</v>
      </c>
      <c r="B16" s="4" t="s">
        <v>90</v>
      </c>
      <c r="C16" s="4">
        <f t="shared" si="0"/>
        <v>3</v>
      </c>
      <c r="D16" s="4">
        <v>3</v>
      </c>
      <c r="E16" s="4"/>
      <c r="F16" s="4"/>
    </row>
    <row r="17" spans="1:6" ht="22.5" customHeight="1">
      <c r="A17" s="28">
        <v>30224</v>
      </c>
      <c r="B17" s="4" t="s">
        <v>91</v>
      </c>
      <c r="C17" s="4">
        <f t="shared" si="0"/>
        <v>321.5</v>
      </c>
      <c r="D17" s="4"/>
      <c r="E17" s="4">
        <v>321.5</v>
      </c>
      <c r="F17" s="4"/>
    </row>
    <row r="18" spans="1:6" s="7" customFormat="1" ht="22.5" customHeight="1">
      <c r="A18" s="28">
        <v>30226</v>
      </c>
      <c r="B18" s="30" t="s">
        <v>92</v>
      </c>
      <c r="C18" s="4">
        <f t="shared" si="0"/>
        <v>356.4</v>
      </c>
      <c r="D18" s="31">
        <v>4.9</v>
      </c>
      <c r="E18" s="30">
        <v>351.5</v>
      </c>
      <c r="F18" s="31"/>
    </row>
    <row r="19" spans="1:6" s="7" customFormat="1" ht="22.5" customHeight="1">
      <c r="A19" s="28">
        <v>30228</v>
      </c>
      <c r="B19" s="30" t="s">
        <v>93</v>
      </c>
      <c r="C19" s="4">
        <f t="shared" si="0"/>
        <v>14.8</v>
      </c>
      <c r="D19" s="30">
        <v>14.8</v>
      </c>
      <c r="E19" s="30">
        <v>0</v>
      </c>
      <c r="F19" s="30" t="s">
        <v>4</v>
      </c>
    </row>
    <row r="20" spans="1:6" s="7" customFormat="1" ht="22.5" customHeight="1">
      <c r="A20" s="28">
        <v>30231</v>
      </c>
      <c r="B20" s="30" t="s">
        <v>94</v>
      </c>
      <c r="C20" s="4">
        <f t="shared" si="0"/>
        <v>113.3</v>
      </c>
      <c r="D20" s="30">
        <v>113.3</v>
      </c>
      <c r="E20" s="30">
        <v>0</v>
      </c>
      <c r="F20" s="30" t="s">
        <v>4</v>
      </c>
    </row>
    <row r="21" spans="1:6" ht="22.5" customHeight="1">
      <c r="A21" s="28">
        <v>30239</v>
      </c>
      <c r="B21" s="4" t="s">
        <v>95</v>
      </c>
      <c r="C21" s="4">
        <f t="shared" si="0"/>
        <v>115</v>
      </c>
      <c r="D21" s="4">
        <v>115</v>
      </c>
      <c r="E21" s="4"/>
      <c r="F21" s="4"/>
    </row>
    <row r="22" spans="1:6" s="22" customFormat="1" ht="22.5" customHeight="1">
      <c r="A22" s="26">
        <v>303</v>
      </c>
      <c r="B22" s="25" t="s">
        <v>96</v>
      </c>
      <c r="C22" s="4">
        <f t="shared" si="0"/>
        <v>123.5</v>
      </c>
      <c r="D22" s="25">
        <v>123.5</v>
      </c>
      <c r="E22" s="25"/>
      <c r="F22" s="25"/>
    </row>
    <row r="23" spans="1:6" ht="22.5" customHeight="1">
      <c r="A23" s="28">
        <v>30301</v>
      </c>
      <c r="B23" s="4" t="s">
        <v>97</v>
      </c>
      <c r="C23" s="4">
        <f t="shared" si="0"/>
        <v>6</v>
      </c>
      <c r="D23" s="4">
        <v>6</v>
      </c>
      <c r="E23" s="4"/>
      <c r="F23" s="4" t="s">
        <v>4</v>
      </c>
    </row>
    <row r="24" spans="1:6" ht="22.5" customHeight="1">
      <c r="A24" s="28">
        <v>30302</v>
      </c>
      <c r="B24" s="4" t="s">
        <v>98</v>
      </c>
      <c r="C24" s="4">
        <f t="shared" si="0"/>
        <v>65.2</v>
      </c>
      <c r="D24" s="4">
        <v>65.2</v>
      </c>
      <c r="E24" s="4"/>
      <c r="F24" s="4"/>
    </row>
    <row r="25" spans="1:6" ht="22.5" customHeight="1">
      <c r="A25" s="28">
        <v>30305</v>
      </c>
      <c r="B25" s="4" t="s">
        <v>99</v>
      </c>
      <c r="C25" s="4">
        <f t="shared" si="0"/>
        <v>51.8</v>
      </c>
      <c r="D25" s="4">
        <v>51.8</v>
      </c>
      <c r="E25" s="4"/>
      <c r="F25" s="4"/>
    </row>
    <row r="26" spans="1:6" ht="22.5" customHeight="1">
      <c r="A26" s="28">
        <v>30307</v>
      </c>
      <c r="B26" s="4" t="s">
        <v>100</v>
      </c>
      <c r="C26" s="4">
        <f t="shared" si="0"/>
        <v>0.4</v>
      </c>
      <c r="D26" s="4">
        <v>0.4</v>
      </c>
      <c r="E26" s="4"/>
      <c r="F26" s="4"/>
    </row>
    <row r="27" spans="1:6" s="22" customFormat="1" ht="22.5" customHeight="1">
      <c r="A27" s="26">
        <v>310</v>
      </c>
      <c r="B27" s="25" t="s">
        <v>36</v>
      </c>
      <c r="C27" s="4">
        <f t="shared" si="0"/>
        <v>1272.5</v>
      </c>
      <c r="D27" s="25"/>
      <c r="E27" s="32">
        <v>1272.5</v>
      </c>
      <c r="F27" s="25"/>
    </row>
    <row r="28" spans="1:6" ht="22.5" customHeight="1">
      <c r="A28" s="28">
        <v>31002</v>
      </c>
      <c r="B28" s="4" t="s">
        <v>101</v>
      </c>
      <c r="C28" s="4">
        <f t="shared" si="0"/>
        <v>309.5</v>
      </c>
      <c r="D28" s="4"/>
      <c r="E28" s="4">
        <v>309.5</v>
      </c>
      <c r="F28" s="4"/>
    </row>
    <row r="29" spans="1:6" ht="22.5" customHeight="1">
      <c r="A29" s="28">
        <v>31003</v>
      </c>
      <c r="B29" s="4" t="s">
        <v>102</v>
      </c>
      <c r="C29" s="4">
        <f t="shared" si="0"/>
        <v>122.4</v>
      </c>
      <c r="D29" s="4"/>
      <c r="E29" s="4">
        <v>122.4</v>
      </c>
      <c r="F29" s="4"/>
    </row>
    <row r="30" spans="1:6" ht="22.5" customHeight="1">
      <c r="A30" s="28">
        <v>31005</v>
      </c>
      <c r="B30" s="4" t="s">
        <v>103</v>
      </c>
      <c r="C30" s="4">
        <f t="shared" si="0"/>
        <v>777.4</v>
      </c>
      <c r="D30" s="4"/>
      <c r="E30" s="4">
        <v>777.4</v>
      </c>
      <c r="F30" s="4"/>
    </row>
    <row r="31" spans="1:6" ht="22.5" customHeight="1">
      <c r="A31" s="28">
        <v>31006</v>
      </c>
      <c r="B31" s="4" t="s">
        <v>104</v>
      </c>
      <c r="C31" s="4">
        <f t="shared" si="0"/>
        <v>41.3</v>
      </c>
      <c r="D31" s="4"/>
      <c r="E31" s="4">
        <v>41.3</v>
      </c>
      <c r="F31" s="4"/>
    </row>
    <row r="32" spans="1:6" ht="22.5" customHeight="1">
      <c r="A32" s="28">
        <v>31007</v>
      </c>
      <c r="B32" s="4" t="s">
        <v>105</v>
      </c>
      <c r="C32" s="4">
        <f t="shared" si="0"/>
        <v>21.9</v>
      </c>
      <c r="D32" s="4"/>
      <c r="E32" s="4">
        <v>21.9</v>
      </c>
      <c r="F32" s="4"/>
    </row>
  </sheetData>
  <sheetProtection/>
  <mergeCells count="9">
    <mergeCell ref="A1:F1"/>
    <mergeCell ref="A2:F2"/>
    <mergeCell ref="E3:F3"/>
    <mergeCell ref="A5:B5"/>
    <mergeCell ref="F5:F6"/>
    <mergeCell ref="A7:B7"/>
    <mergeCell ref="C5:C6"/>
    <mergeCell ref="D5:D6"/>
    <mergeCell ref="E5:E6"/>
  </mergeCells>
  <printOptions horizontalCentered="1"/>
  <pageMargins left="1.1" right="0.71" top="0.94" bottom="0.75" header="0.31" footer="0.31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5"/>
  <sheetViews>
    <sheetView zoomScaleSheetLayoutView="100" workbookViewId="0" topLeftCell="A1">
      <selection activeCell="C18" sqref="C18"/>
    </sheetView>
  </sheetViews>
  <sheetFormatPr defaultColWidth="8.875" defaultRowHeight="13.5"/>
  <cols>
    <col min="1" max="1" width="24.125" style="6" customWidth="1"/>
    <col min="2" max="2" width="12.50390625" style="6" customWidth="1"/>
    <col min="3" max="3" width="30.875" style="6" customWidth="1"/>
    <col min="4" max="4" width="13.50390625" style="6" customWidth="1"/>
    <col min="5" max="5" width="27.625" style="6" customWidth="1"/>
    <col min="6" max="6" width="13.00390625" style="6" customWidth="1"/>
    <col min="7" max="7" width="9.75390625" style="6" customWidth="1"/>
    <col min="8" max="16384" width="8.875" style="6" customWidth="1"/>
  </cols>
  <sheetData>
    <row r="1" spans="1:6" ht="30.75" customHeight="1">
      <c r="A1" s="74" t="s">
        <v>106</v>
      </c>
      <c r="B1" s="74"/>
      <c r="C1" s="74"/>
      <c r="D1" s="74"/>
      <c r="E1" s="74"/>
      <c r="F1" s="74"/>
    </row>
    <row r="2" spans="1:6" ht="14.25">
      <c r="A2" s="15" t="s">
        <v>107</v>
      </c>
      <c r="F2" s="16" t="s">
        <v>2</v>
      </c>
    </row>
    <row r="3" spans="1:6" ht="18.75" customHeight="1">
      <c r="A3" s="11" t="s">
        <v>6</v>
      </c>
      <c r="B3" s="11" t="s">
        <v>7</v>
      </c>
      <c r="C3" s="11" t="s">
        <v>9</v>
      </c>
      <c r="D3" s="11" t="s">
        <v>7</v>
      </c>
      <c r="E3" s="11" t="s">
        <v>108</v>
      </c>
      <c r="F3" s="11" t="s">
        <v>7</v>
      </c>
    </row>
    <row r="4" spans="1:6" ht="18.75" customHeight="1">
      <c r="A4" s="17" t="s">
        <v>109</v>
      </c>
      <c r="B4" s="14"/>
      <c r="C4" s="17" t="s">
        <v>110</v>
      </c>
      <c r="D4" s="14"/>
      <c r="E4" s="17" t="s">
        <v>15</v>
      </c>
      <c r="F4" s="14"/>
    </row>
    <row r="5" spans="1:6" ht="18.75" customHeight="1">
      <c r="A5" s="17"/>
      <c r="B5" s="14"/>
      <c r="C5" s="17" t="s">
        <v>111</v>
      </c>
      <c r="D5" s="14"/>
      <c r="E5" s="17" t="s">
        <v>112</v>
      </c>
      <c r="F5" s="14"/>
    </row>
    <row r="6" spans="1:6" ht="18.75" customHeight="1">
      <c r="A6" s="17"/>
      <c r="B6" s="14"/>
      <c r="C6" s="17" t="s">
        <v>113</v>
      </c>
      <c r="D6" s="14"/>
      <c r="E6" s="17" t="s">
        <v>114</v>
      </c>
      <c r="F6" s="14"/>
    </row>
    <row r="7" spans="1:6" ht="18.75" customHeight="1">
      <c r="A7" s="17"/>
      <c r="B7" s="14"/>
      <c r="C7" s="17" t="s">
        <v>115</v>
      </c>
      <c r="D7" s="14"/>
      <c r="E7" s="17" t="s">
        <v>27</v>
      </c>
      <c r="F7" s="14"/>
    </row>
    <row r="8" spans="1:6" ht="18.75" customHeight="1">
      <c r="A8" s="17"/>
      <c r="B8" s="14"/>
      <c r="C8" s="17" t="s">
        <v>116</v>
      </c>
      <c r="D8" s="14"/>
      <c r="E8" s="17" t="s">
        <v>117</v>
      </c>
      <c r="F8" s="14"/>
    </row>
    <row r="9" spans="1:6" ht="18.75" customHeight="1">
      <c r="A9" s="17"/>
      <c r="B9" s="14"/>
      <c r="C9" s="17" t="s">
        <v>118</v>
      </c>
      <c r="D9" s="14"/>
      <c r="E9" s="17" t="s">
        <v>119</v>
      </c>
      <c r="F9" s="14"/>
    </row>
    <row r="10" spans="1:6" ht="18.75" customHeight="1">
      <c r="A10" s="17"/>
      <c r="B10" s="14"/>
      <c r="C10" s="17" t="s">
        <v>120</v>
      </c>
      <c r="D10" s="14"/>
      <c r="E10" s="17"/>
      <c r="F10" s="14"/>
    </row>
    <row r="11" spans="1:6" ht="18.75" customHeight="1">
      <c r="A11" s="18" t="s">
        <v>4</v>
      </c>
      <c r="B11" s="19" t="s">
        <v>4</v>
      </c>
      <c r="C11" s="17" t="s">
        <v>121</v>
      </c>
      <c r="D11" s="14"/>
      <c r="E11" s="17"/>
      <c r="F11" s="14"/>
    </row>
    <row r="12" spans="1:6" ht="18.75" customHeight="1">
      <c r="A12" s="17" t="s">
        <v>4</v>
      </c>
      <c r="B12" s="19" t="s">
        <v>4</v>
      </c>
      <c r="C12" s="17" t="s">
        <v>122</v>
      </c>
      <c r="D12" s="14"/>
      <c r="E12" s="17"/>
      <c r="F12" s="14"/>
    </row>
    <row r="13" spans="1:6" ht="18.75" customHeight="1">
      <c r="A13" s="17" t="s">
        <v>4</v>
      </c>
      <c r="B13" s="19" t="s">
        <v>4</v>
      </c>
      <c r="C13" s="17" t="s">
        <v>123</v>
      </c>
      <c r="D13" s="14"/>
      <c r="E13" s="11" t="s">
        <v>124</v>
      </c>
      <c r="F13" s="19"/>
    </row>
    <row r="14" spans="1:6" ht="18.75" customHeight="1">
      <c r="A14" s="17" t="s">
        <v>4</v>
      </c>
      <c r="B14" s="19" t="s">
        <v>4</v>
      </c>
      <c r="C14" s="17" t="s">
        <v>125</v>
      </c>
      <c r="D14" s="14"/>
      <c r="E14" s="17" t="s">
        <v>126</v>
      </c>
      <c r="F14" s="13"/>
    </row>
    <row r="15" spans="1:6" ht="18.75" customHeight="1">
      <c r="A15" s="17" t="s">
        <v>4</v>
      </c>
      <c r="B15" s="19" t="s">
        <v>4</v>
      </c>
      <c r="C15" s="17" t="s">
        <v>127</v>
      </c>
      <c r="D15" s="14"/>
      <c r="E15" s="17" t="s">
        <v>128</v>
      </c>
      <c r="F15" s="14"/>
    </row>
    <row r="16" spans="1:6" ht="18.75" customHeight="1">
      <c r="A16" s="17" t="s">
        <v>4</v>
      </c>
      <c r="B16" s="19" t="s">
        <v>4</v>
      </c>
      <c r="C16" s="17" t="s">
        <v>129</v>
      </c>
      <c r="D16" s="14"/>
      <c r="E16" s="17" t="s">
        <v>130</v>
      </c>
      <c r="F16" s="14"/>
    </row>
    <row r="17" spans="1:6" ht="18.75" customHeight="1">
      <c r="A17" s="17" t="s">
        <v>4</v>
      </c>
      <c r="B17" s="19" t="s">
        <v>4</v>
      </c>
      <c r="C17" s="17" t="s">
        <v>131</v>
      </c>
      <c r="D17" s="14"/>
      <c r="E17" s="17" t="s">
        <v>132</v>
      </c>
      <c r="F17" s="14"/>
    </row>
    <row r="18" spans="1:6" ht="18.75" customHeight="1">
      <c r="A18" s="17" t="s">
        <v>4</v>
      </c>
      <c r="B18" s="19" t="s">
        <v>4</v>
      </c>
      <c r="C18" s="20"/>
      <c r="D18" s="14"/>
      <c r="E18" s="17" t="s">
        <v>133</v>
      </c>
      <c r="F18" s="14"/>
    </row>
    <row r="19" spans="1:6" ht="18.75" customHeight="1">
      <c r="A19" s="17" t="s">
        <v>4</v>
      </c>
      <c r="B19" s="19" t="s">
        <v>4</v>
      </c>
      <c r="C19" s="20"/>
      <c r="D19" s="14"/>
      <c r="E19" s="17" t="s">
        <v>134</v>
      </c>
      <c r="F19" s="14"/>
    </row>
    <row r="20" spans="1:6" ht="18.75" customHeight="1">
      <c r="A20" s="17" t="s">
        <v>4</v>
      </c>
      <c r="B20" s="19" t="s">
        <v>4</v>
      </c>
      <c r="C20" s="20"/>
      <c r="D20" s="14"/>
      <c r="E20" s="17"/>
      <c r="F20" s="14"/>
    </row>
    <row r="21" spans="1:6" ht="18.75" customHeight="1">
      <c r="A21" s="11" t="s">
        <v>57</v>
      </c>
      <c r="B21" s="14"/>
      <c r="C21" s="73" t="s">
        <v>58</v>
      </c>
      <c r="D21" s="73" t="s">
        <v>4</v>
      </c>
      <c r="E21" s="73" t="s">
        <v>4</v>
      </c>
      <c r="F21" s="14"/>
    </row>
    <row r="22" spans="1:6" ht="18.75" customHeight="1">
      <c r="A22" s="17" t="s">
        <v>135</v>
      </c>
      <c r="B22" s="14"/>
      <c r="C22" s="72" t="s">
        <v>136</v>
      </c>
      <c r="D22" s="72" t="s">
        <v>4</v>
      </c>
      <c r="E22" s="72" t="s">
        <v>137</v>
      </c>
      <c r="F22" s="14"/>
    </row>
    <row r="23" spans="1:6" ht="18.75" customHeight="1">
      <c r="A23" s="17" t="s">
        <v>138</v>
      </c>
      <c r="B23" s="14"/>
      <c r="C23" s="72" t="s">
        <v>138</v>
      </c>
      <c r="D23" s="72" t="s">
        <v>4</v>
      </c>
      <c r="E23" s="72" t="s">
        <v>4</v>
      </c>
      <c r="F23" s="14"/>
    </row>
    <row r="24" spans="1:6" ht="18.75" customHeight="1">
      <c r="A24" s="17" t="s">
        <v>139</v>
      </c>
      <c r="B24" s="14"/>
      <c r="C24" s="72" t="s">
        <v>139</v>
      </c>
      <c r="D24" s="72" t="s">
        <v>4</v>
      </c>
      <c r="E24" s="72" t="s">
        <v>4</v>
      </c>
      <c r="F24" s="14"/>
    </row>
    <row r="25" spans="1:6" ht="18.75" customHeight="1">
      <c r="A25" s="11" t="s">
        <v>65</v>
      </c>
      <c r="B25" s="14"/>
      <c r="C25" s="73" t="s">
        <v>66</v>
      </c>
      <c r="D25" s="73" t="s">
        <v>4</v>
      </c>
      <c r="E25" s="73" t="s">
        <v>4</v>
      </c>
      <c r="F25" s="14"/>
    </row>
  </sheetData>
  <sheetProtection/>
  <mergeCells count="6">
    <mergeCell ref="C24:E24"/>
    <mergeCell ref="C25:E25"/>
    <mergeCell ref="A1:F1"/>
    <mergeCell ref="C21:E21"/>
    <mergeCell ref="C22:E22"/>
    <mergeCell ref="C23:E23"/>
  </mergeCells>
  <printOptions horizontalCentered="1" verticalCentered="1"/>
  <pageMargins left="0.75" right="0.75" top="0.7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9"/>
  <sheetViews>
    <sheetView zoomScaleSheetLayoutView="100" workbookViewId="0" topLeftCell="A1">
      <selection activeCell="F19" sqref="F19"/>
    </sheetView>
  </sheetViews>
  <sheetFormatPr defaultColWidth="8.875" defaultRowHeight="13.5"/>
  <cols>
    <col min="1" max="1" width="17.625" style="6" customWidth="1"/>
    <col min="2" max="2" width="7.00390625" style="6" customWidth="1"/>
    <col min="3" max="8" width="15.625" style="6" customWidth="1"/>
    <col min="9" max="9" width="9.75390625" style="6" customWidth="1"/>
    <col min="10" max="16384" width="8.875" style="6" customWidth="1"/>
  </cols>
  <sheetData>
    <row r="1" spans="1:8" ht="97.5" customHeight="1">
      <c r="A1" s="74" t="s">
        <v>140</v>
      </c>
      <c r="B1" s="74"/>
      <c r="C1" s="74"/>
      <c r="D1" s="74"/>
      <c r="E1" s="74"/>
      <c r="F1" s="74"/>
      <c r="G1" s="74"/>
      <c r="H1" s="74"/>
    </row>
    <row r="2" spans="1:8" ht="22.5" customHeight="1">
      <c r="A2" s="7" t="s">
        <v>141</v>
      </c>
      <c r="B2" s="8"/>
      <c r="C2" s="8"/>
      <c r="D2" s="8"/>
      <c r="E2" s="9"/>
      <c r="F2" s="8"/>
      <c r="G2" s="8"/>
      <c r="H2" s="10" t="s">
        <v>2</v>
      </c>
    </row>
    <row r="3" spans="1:8" ht="28.5" customHeight="1">
      <c r="A3" s="73" t="s">
        <v>6</v>
      </c>
      <c r="B3" s="73" t="s">
        <v>142</v>
      </c>
      <c r="C3" s="73" t="s">
        <v>143</v>
      </c>
      <c r="D3" s="73" t="s">
        <v>4</v>
      </c>
      <c r="E3" s="73" t="s">
        <v>4</v>
      </c>
      <c r="F3" s="73" t="s">
        <v>144</v>
      </c>
      <c r="G3" s="73" t="s">
        <v>4</v>
      </c>
      <c r="H3" s="73" t="s">
        <v>4</v>
      </c>
    </row>
    <row r="4" spans="1:8" ht="28.5" customHeight="1">
      <c r="A4" s="76" t="s">
        <v>4</v>
      </c>
      <c r="B4" s="76" t="s">
        <v>4</v>
      </c>
      <c r="C4" s="12" t="s">
        <v>145</v>
      </c>
      <c r="D4" s="12" t="s">
        <v>146</v>
      </c>
      <c r="E4" s="12" t="s">
        <v>147</v>
      </c>
      <c r="F4" s="12" t="s">
        <v>145</v>
      </c>
      <c r="G4" s="12" t="s">
        <v>146</v>
      </c>
      <c r="H4" s="12" t="s">
        <v>147</v>
      </c>
    </row>
    <row r="5" spans="1:8" ht="28.5" customHeight="1">
      <c r="A5" s="75" t="s">
        <v>10</v>
      </c>
      <c r="B5" s="75" t="s">
        <v>4</v>
      </c>
      <c r="C5" s="13" t="s">
        <v>11</v>
      </c>
      <c r="D5" s="13" t="s">
        <v>12</v>
      </c>
      <c r="E5" s="13" t="s">
        <v>13</v>
      </c>
      <c r="F5" s="13" t="s">
        <v>148</v>
      </c>
      <c r="G5" s="13" t="s">
        <v>149</v>
      </c>
      <c r="H5" s="13" t="s">
        <v>150</v>
      </c>
    </row>
    <row r="6" spans="1:8" ht="28.5" customHeight="1">
      <c r="A6" s="13" t="s">
        <v>151</v>
      </c>
      <c r="B6" s="13" t="s">
        <v>11</v>
      </c>
      <c r="C6" s="14">
        <v>447.9</v>
      </c>
      <c r="D6" s="14">
        <v>447.9</v>
      </c>
      <c r="E6" s="14"/>
      <c r="F6" s="14">
        <v>447.9</v>
      </c>
      <c r="G6" s="14">
        <v>447.9</v>
      </c>
      <c r="H6" s="14"/>
    </row>
    <row r="7" spans="1:8" ht="28.5" customHeight="1">
      <c r="A7" s="13" t="s">
        <v>152</v>
      </c>
      <c r="B7" s="13" t="s">
        <v>12</v>
      </c>
      <c r="C7" s="14">
        <v>432.3</v>
      </c>
      <c r="D7" s="14">
        <v>432.3</v>
      </c>
      <c r="E7" s="14"/>
      <c r="F7" s="14">
        <v>432.3</v>
      </c>
      <c r="G7" s="14">
        <v>432.3</v>
      </c>
      <c r="H7" s="14"/>
    </row>
    <row r="8" spans="1:8" ht="28.5" customHeight="1">
      <c r="A8" s="13" t="s">
        <v>153</v>
      </c>
      <c r="B8" s="13" t="s">
        <v>13</v>
      </c>
      <c r="C8" s="14">
        <v>1.7</v>
      </c>
      <c r="D8" s="14">
        <v>1.7</v>
      </c>
      <c r="E8" s="14"/>
      <c r="F8" s="14">
        <v>1.7</v>
      </c>
      <c r="G8" s="14">
        <v>1.7</v>
      </c>
      <c r="H8" s="14"/>
    </row>
    <row r="9" spans="1:8" ht="28.5" customHeight="1">
      <c r="A9" s="13" t="s">
        <v>154</v>
      </c>
      <c r="B9" s="13" t="s">
        <v>148</v>
      </c>
      <c r="C9" s="14">
        <v>14</v>
      </c>
      <c r="D9" s="14">
        <v>14</v>
      </c>
      <c r="E9" s="14"/>
      <c r="F9" s="14">
        <v>14</v>
      </c>
      <c r="G9" s="14">
        <v>14</v>
      </c>
      <c r="H9" s="14"/>
    </row>
  </sheetData>
  <sheetProtection/>
  <mergeCells count="6">
    <mergeCell ref="A1:H1"/>
    <mergeCell ref="C3:E3"/>
    <mergeCell ref="F3:H3"/>
    <mergeCell ref="A5:B5"/>
    <mergeCell ref="A3:A4"/>
    <mergeCell ref="B3:B4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I13"/>
  <sheetViews>
    <sheetView tabSelected="1" zoomScaleSheetLayoutView="100" workbookViewId="0" topLeftCell="A1">
      <selection activeCell="D6" sqref="D6:F6"/>
    </sheetView>
  </sheetViews>
  <sheetFormatPr defaultColWidth="13.125" defaultRowHeight="25.5" customHeight="1"/>
  <cols>
    <col min="1" max="2" width="13.125" style="0" customWidth="1"/>
    <col min="3" max="3" width="18.125" style="0" customWidth="1"/>
    <col min="4" max="4" width="13.125" style="0" customWidth="1"/>
    <col min="5" max="6" width="20.375" style="0" customWidth="1"/>
    <col min="7" max="7" width="13.125" style="0" customWidth="1"/>
  </cols>
  <sheetData>
    <row r="2" spans="1:9" ht="78" customHeight="1">
      <c r="A2" s="67" t="s">
        <v>155</v>
      </c>
      <c r="B2" s="67"/>
      <c r="C2" s="67"/>
      <c r="D2" s="67"/>
      <c r="E2" s="67"/>
      <c r="F2" s="67"/>
      <c r="G2" s="67"/>
      <c r="H2" s="67"/>
      <c r="I2" s="67"/>
    </row>
    <row r="3" spans="1:9" ht="36" customHeight="1">
      <c r="A3" t="s">
        <v>156</v>
      </c>
      <c r="I3" t="s">
        <v>2</v>
      </c>
    </row>
    <row r="4" ht="3" customHeight="1"/>
    <row r="5" spans="1:9" ht="34.5" customHeight="1">
      <c r="A5" s="70" t="s">
        <v>157</v>
      </c>
      <c r="B5" s="70" t="s">
        <v>158</v>
      </c>
      <c r="C5" s="70"/>
      <c r="D5" s="70"/>
      <c r="E5" s="70"/>
      <c r="F5" s="70"/>
      <c r="G5" s="70"/>
      <c r="H5" s="70" t="s">
        <v>88</v>
      </c>
      <c r="I5" s="70" t="s">
        <v>89</v>
      </c>
    </row>
    <row r="6" spans="1:9" ht="34.5" customHeight="1">
      <c r="A6" s="70"/>
      <c r="B6" s="70" t="s">
        <v>159</v>
      </c>
      <c r="C6" s="70" t="s">
        <v>160</v>
      </c>
      <c r="D6" s="70" t="s">
        <v>161</v>
      </c>
      <c r="E6" s="70"/>
      <c r="F6" s="70"/>
      <c r="G6" s="70" t="s">
        <v>90</v>
      </c>
      <c r="H6" s="70"/>
      <c r="I6" s="70"/>
    </row>
    <row r="7" spans="1:9" ht="34.5" customHeight="1">
      <c r="A7" s="70"/>
      <c r="B7" s="70"/>
      <c r="C7" s="70"/>
      <c r="D7" s="2" t="s">
        <v>159</v>
      </c>
      <c r="E7" s="2" t="s">
        <v>94</v>
      </c>
      <c r="F7" s="2" t="s">
        <v>162</v>
      </c>
      <c r="G7" s="70"/>
      <c r="H7" s="70"/>
      <c r="I7" s="70"/>
    </row>
    <row r="8" spans="1:9" ht="34.5" customHeight="1">
      <c r="A8" s="3" t="s">
        <v>163</v>
      </c>
      <c r="B8" s="4">
        <v>116.3</v>
      </c>
      <c r="C8" s="4"/>
      <c r="D8" s="4">
        <v>113.3</v>
      </c>
      <c r="E8" s="4">
        <v>113.3</v>
      </c>
      <c r="F8" s="4"/>
      <c r="G8" s="4">
        <v>3</v>
      </c>
      <c r="H8" s="4">
        <v>4.5</v>
      </c>
      <c r="I8" s="4">
        <v>3.3</v>
      </c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2" t="s">
        <v>164</v>
      </c>
      <c r="B10" s="4"/>
      <c r="C10" s="4"/>
      <c r="D10" s="4"/>
      <c r="E10" s="4"/>
      <c r="F10" s="4"/>
      <c r="G10" s="4"/>
      <c r="H10" s="4"/>
      <c r="I10" s="4"/>
    </row>
    <row r="11" spans="1:9" s="1" customFormat="1" ht="58.5" customHeight="1">
      <c r="A11" s="78" t="s">
        <v>165</v>
      </c>
      <c r="B11" s="78"/>
      <c r="C11" s="78"/>
      <c r="D11" s="78"/>
      <c r="E11" s="78"/>
      <c r="F11" s="78"/>
      <c r="G11" s="78"/>
      <c r="H11" s="78"/>
      <c r="I11" s="78"/>
    </row>
    <row r="12" spans="1:9" ht="25.5" customHeight="1">
      <c r="A12" s="77"/>
      <c r="B12" s="77"/>
      <c r="C12" s="77"/>
      <c r="D12" s="77"/>
      <c r="E12" s="77"/>
      <c r="F12" s="77"/>
      <c r="G12" s="77"/>
      <c r="H12" s="77"/>
      <c r="I12" s="77"/>
    </row>
    <row r="13" spans="1:9" ht="25.5" customHeight="1">
      <c r="A13" s="77"/>
      <c r="B13" s="77"/>
      <c r="C13" s="77"/>
      <c r="D13" s="77"/>
      <c r="E13" s="77"/>
      <c r="F13" s="77"/>
      <c r="G13" s="77"/>
      <c r="H13" s="77"/>
      <c r="I13" s="77"/>
    </row>
  </sheetData>
  <sheetProtection/>
  <mergeCells count="12">
    <mergeCell ref="A2:I2"/>
    <mergeCell ref="B5:G5"/>
    <mergeCell ref="D6:F6"/>
    <mergeCell ref="A11:I11"/>
    <mergeCell ref="A12:I12"/>
    <mergeCell ref="A13:I13"/>
    <mergeCell ref="A5:A7"/>
    <mergeCell ref="B6:B7"/>
    <mergeCell ref="C6:C7"/>
    <mergeCell ref="G6:G7"/>
    <mergeCell ref="H5:H7"/>
    <mergeCell ref="I5:I7"/>
  </mergeCells>
  <printOptions horizontalCentered="1"/>
  <pageMargins left="0.79" right="0.71" top="0.75" bottom="0.75" header="0.31" footer="0.31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2017-08-31T02:51:50Z</cp:lastPrinted>
  <dcterms:created xsi:type="dcterms:W3CDTF">2016-08-03T02:39:00Z</dcterms:created>
  <dcterms:modified xsi:type="dcterms:W3CDTF">2017-08-31T02:51:53Z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