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-90" yWindow="-165" windowWidth="23250" windowHeight="13050" activeTab="9"/>
  </bookViews>
  <sheets>
    <sheet name="城关镇" sheetId="2" r:id="rId1"/>
    <sheet name="涧池镇" sheetId="10" r:id="rId2"/>
    <sheet name="平梁镇" sheetId="3" r:id="rId3"/>
    <sheet name="蒲溪镇" sheetId="6" r:id="rId4"/>
    <sheet name="双乳镇" sheetId="1" r:id="rId5"/>
    <sheet name="双河口镇" sheetId="9" r:id="rId6"/>
    <sheet name="观音河镇" sheetId="8" r:id="rId7"/>
    <sheet name="铁佛寺镇" sheetId="4" r:id="rId8"/>
    <sheet name="汉阳镇" sheetId="7" r:id="rId9"/>
    <sheet name="漩涡镇" sheetId="5" r:id="rId10"/>
  </sheets>
  <definedNames>
    <definedName name="_xlnm.Print_Titles" localSheetId="9">漩涡镇!$3:$4</definedName>
  </definedNames>
  <calcPr calcId="125725"/>
</workbook>
</file>

<file path=xl/calcChain.xml><?xml version="1.0" encoding="utf-8"?>
<calcChain xmlns="http://schemas.openxmlformats.org/spreadsheetml/2006/main">
  <c r="E17" i="8"/>
  <c r="F17"/>
  <c r="D17"/>
  <c r="E27" i="9" l="1"/>
  <c r="F27"/>
  <c r="D27"/>
  <c r="E14" i="10"/>
  <c r="F14"/>
  <c r="D14"/>
  <c r="E10" i="6" l="1"/>
  <c r="F10"/>
  <c r="D10"/>
  <c r="E39" i="5"/>
  <c r="F39"/>
  <c r="D39"/>
  <c r="E13" i="4"/>
  <c r="F13"/>
  <c r="D13"/>
  <c r="E12" i="2"/>
  <c r="F12"/>
  <c r="D12"/>
  <c r="E17" i="3"/>
  <c r="F17"/>
  <c r="D17"/>
  <c r="F7" i="1" l="1"/>
  <c r="E7"/>
  <c r="D7"/>
</calcChain>
</file>

<file path=xl/sharedStrings.xml><?xml version="1.0" encoding="utf-8"?>
<sst xmlns="http://schemas.openxmlformats.org/spreadsheetml/2006/main" count="1439" uniqueCount="745">
  <si>
    <t>序号</t>
  </si>
  <si>
    <t>位  置</t>
  </si>
  <si>
    <t>名  称</t>
  </si>
  <si>
    <t>危及对象</t>
  </si>
  <si>
    <t>险情   等级</t>
  </si>
  <si>
    <t>危险   状态</t>
  </si>
  <si>
    <t>防治措施</t>
  </si>
  <si>
    <t>撤离   信号</t>
  </si>
  <si>
    <t>撤离路线</t>
  </si>
  <si>
    <t>监测人</t>
  </si>
  <si>
    <t>责任人</t>
  </si>
  <si>
    <t>负责人</t>
  </si>
  <si>
    <t>户数</t>
  </si>
  <si>
    <t>人数</t>
  </si>
  <si>
    <t>房屋间数</t>
  </si>
  <si>
    <t>姓  名</t>
  </si>
  <si>
    <t>手  机</t>
  </si>
  <si>
    <t>江河村一组</t>
  </si>
  <si>
    <t>次危险</t>
  </si>
  <si>
    <t>鸣锣</t>
  </si>
  <si>
    <t>双乳村其儿子家</t>
  </si>
  <si>
    <t>郭书富</t>
  </si>
  <si>
    <t>史方军</t>
  </si>
  <si>
    <t>李明余</t>
  </si>
  <si>
    <t>玉河村一组</t>
  </si>
  <si>
    <t>向南至原安良小学</t>
  </si>
  <si>
    <t>舒内富</t>
  </si>
  <si>
    <t>陈小虎</t>
  </si>
  <si>
    <t>谢明兴</t>
  </si>
  <si>
    <t>合计</t>
  </si>
  <si>
    <t>备注：“防治措施”中填写1、2、3，“1”表示“加强监测、遇险撤离”、“2”表示“搬迁避让”、“3”表示“进行工程治理”。</t>
  </si>
  <si>
    <t>位置</t>
  </si>
  <si>
    <t>名称</t>
  </si>
  <si>
    <t>规模等级</t>
  </si>
  <si>
    <t>防治
措施</t>
  </si>
  <si>
    <t>撤离
信号</t>
  </si>
  <si>
    <t>姓名</t>
  </si>
  <si>
    <t>手机</t>
  </si>
  <si>
    <t>月河村8组</t>
  </si>
  <si>
    <t>汪胜保房后滑坡</t>
  </si>
  <si>
    <t>小型</t>
  </si>
  <si>
    <t>锣声</t>
  </si>
  <si>
    <t>顺机耕路至村部</t>
  </si>
  <si>
    <t>沈桂根</t>
  </si>
  <si>
    <t>杨家林</t>
  </si>
  <si>
    <t>曾建华</t>
  </si>
  <si>
    <t>汪胜平房后滑坡</t>
  </si>
  <si>
    <t>花扒村5组</t>
  </si>
  <si>
    <t>5组安置区滑坡</t>
  </si>
  <si>
    <t>顺水泥路至学校</t>
  </si>
  <si>
    <t>廖远根</t>
  </si>
  <si>
    <t>龚厚霞</t>
  </si>
  <si>
    <t>连荣波</t>
  </si>
  <si>
    <t>三元村4组</t>
  </si>
  <si>
    <t>羊圈梁滑坡</t>
  </si>
  <si>
    <t>撤至517部队营房</t>
  </si>
  <si>
    <t>王正贵</t>
  </si>
  <si>
    <t>王胜利</t>
  </si>
  <si>
    <t>赵家河5组</t>
  </si>
  <si>
    <t>顺小路李传喜房</t>
  </si>
  <si>
    <t>三元村9组</t>
  </si>
  <si>
    <t>松树扒泥石流</t>
  </si>
  <si>
    <t>公路两侧至村部</t>
  </si>
  <si>
    <t>张隆彦</t>
  </si>
  <si>
    <t>备注：“防治措施”中填写1、2、3，“1”表示“加强监测、遇险撤离”，“2”表示“搬迁避让”、“3”表示“进行工程治理”。</t>
  </si>
  <si>
    <t>防治   措施</t>
  </si>
  <si>
    <t>电话</t>
  </si>
  <si>
    <t>太行村</t>
  </si>
  <si>
    <t>1,2</t>
  </si>
  <si>
    <t>哨声</t>
  </si>
  <si>
    <t>柯玉保</t>
  </si>
  <si>
    <t>中型</t>
  </si>
  <si>
    <t>姚青辉</t>
  </si>
  <si>
    <t>汤晓琴</t>
  </si>
  <si>
    <t>13991550315</t>
  </si>
  <si>
    <t>二郎村</t>
  </si>
  <si>
    <t>鹿子坡滑坡</t>
  </si>
  <si>
    <t>沿二组水泥路向上  撤离</t>
  </si>
  <si>
    <t>成廷胜</t>
  </si>
  <si>
    <t>成廷秀</t>
  </si>
  <si>
    <t>陈世佑</t>
  </si>
  <si>
    <t>13409155563</t>
  </si>
  <si>
    <t>安合村</t>
  </si>
  <si>
    <t>团堡滑坡</t>
  </si>
  <si>
    <t>危险</t>
  </si>
  <si>
    <t>沿八组通组路向北  撤离</t>
  </si>
  <si>
    <t>郭益志</t>
  </si>
  <si>
    <t>15829852789</t>
  </si>
  <si>
    <t>棉丰村</t>
  </si>
  <si>
    <t>喊声</t>
  </si>
  <si>
    <t>向北撤离</t>
  </si>
  <si>
    <t>李建军</t>
  </si>
  <si>
    <t>王侠军</t>
  </si>
  <si>
    <t>13891527077</t>
  </si>
  <si>
    <t>西岭村</t>
  </si>
  <si>
    <t>东坡滑坡</t>
  </si>
  <si>
    <t>向安合方向撤离</t>
  </si>
  <si>
    <t>袁泽岭</t>
  </si>
  <si>
    <t>姚小平</t>
  </si>
  <si>
    <t>李科斌</t>
  </si>
  <si>
    <t>13891571013</t>
  </si>
  <si>
    <t>不危险</t>
  </si>
  <si>
    <t>清河村</t>
  </si>
  <si>
    <t>偏家院子滑坡</t>
  </si>
  <si>
    <t>沿通村路撤离</t>
  </si>
  <si>
    <t>陈绪群</t>
  </si>
  <si>
    <t>陈公明</t>
  </si>
  <si>
    <t>王军</t>
  </si>
  <si>
    <t>13992501586</t>
  </si>
  <si>
    <t>沙河村</t>
  </si>
  <si>
    <t>彭恒秀</t>
  </si>
  <si>
    <t>王显军</t>
  </si>
  <si>
    <t>15091457766</t>
  </si>
  <si>
    <t>张学华</t>
  </si>
  <si>
    <t>新四村</t>
  </si>
  <si>
    <t>路孝刚</t>
  </si>
  <si>
    <t>路孝根</t>
  </si>
  <si>
    <t>王侠平</t>
  </si>
  <si>
    <t>13891525668</t>
  </si>
  <si>
    <t>位 置</t>
  </si>
  <si>
    <t>险情等级</t>
  </si>
  <si>
    <t>防治</t>
  </si>
  <si>
    <t>撤离</t>
  </si>
  <si>
    <t>备注</t>
  </si>
  <si>
    <t>状态</t>
  </si>
  <si>
    <t>措施</t>
  </si>
  <si>
    <t>信号</t>
  </si>
  <si>
    <t>路线</t>
  </si>
  <si>
    <t>四合村八组</t>
  </si>
  <si>
    <t>辽叶沟滑坡</t>
  </si>
  <si>
    <t>1、2</t>
  </si>
  <si>
    <t>徐宏军</t>
  </si>
  <si>
    <t>张培永</t>
  </si>
  <si>
    <t>李定康</t>
  </si>
  <si>
    <t>刘家沟滑坡</t>
  </si>
  <si>
    <t>过往车辆及行人</t>
  </si>
  <si>
    <t>沿通村路撤离至      铁佛中学</t>
  </si>
  <si>
    <t>郑传友</t>
  </si>
  <si>
    <t>刘声庭</t>
  </si>
  <si>
    <t>堰塘湾滑坡</t>
  </si>
  <si>
    <t>沿小路撤离至铁佛小学</t>
  </si>
  <si>
    <t>李俊芳</t>
  </si>
  <si>
    <t>粟泽兴</t>
  </si>
  <si>
    <t>集中村五组</t>
  </si>
  <si>
    <t>罗公庙滑坡</t>
  </si>
  <si>
    <t>沿汉铜公路撤离至    村委会</t>
  </si>
  <si>
    <t>唐家顺</t>
  </si>
  <si>
    <t>铜钱村二组</t>
  </si>
  <si>
    <t>十字坡滑坡</t>
  </si>
  <si>
    <t>沿小路撤离至铜钱小学</t>
  </si>
  <si>
    <t>任万前</t>
  </si>
  <si>
    <t>刘运水</t>
  </si>
  <si>
    <t>合一村六组</t>
  </si>
  <si>
    <t>瓦屋院子滑坡</t>
  </si>
  <si>
    <t>沿通组路撤离至鲁自前、鲁自成家中</t>
  </si>
  <si>
    <t>王贤勇</t>
  </si>
  <si>
    <t>冯友国</t>
  </si>
  <si>
    <t>王琦林</t>
  </si>
  <si>
    <t xml:space="preserve">备注：防治措施”中填写1、2、3，“1”表示“加强监测、遇险撤离”、“2”表示“搬迁避让”、“3”表示“进行工程治理”。
</t>
  </si>
  <si>
    <t>东河四组</t>
  </si>
  <si>
    <t>铁路沟滑坡</t>
  </si>
  <si>
    <t>杨春林</t>
  </si>
  <si>
    <t>双河二组</t>
  </si>
  <si>
    <t>赖延森</t>
  </si>
  <si>
    <t>何春梅</t>
  </si>
  <si>
    <t>赖延云</t>
  </si>
  <si>
    <t>撤至村道</t>
  </si>
  <si>
    <t>吴明自</t>
  </si>
  <si>
    <t>田凤村七组</t>
  </si>
  <si>
    <t>邹家老屋滑坡</t>
  </si>
  <si>
    <t>原黄龙七组</t>
  </si>
  <si>
    <t>塔岭村十七组</t>
  </si>
  <si>
    <t>庙湾滑坡</t>
  </si>
  <si>
    <t>组公路</t>
  </si>
  <si>
    <t>蒋显传</t>
  </si>
  <si>
    <t>陈昌斌</t>
  </si>
  <si>
    <t>原桃花沟二组</t>
  </si>
  <si>
    <t>塔岭村二组</t>
  </si>
  <si>
    <t>马家老屋滑坡</t>
  </si>
  <si>
    <t>沙沟路</t>
  </si>
  <si>
    <t>马超</t>
  </si>
  <si>
    <t>何成军</t>
  </si>
  <si>
    <t>原凤凰二组</t>
  </si>
  <si>
    <t>塔岭十四组</t>
  </si>
  <si>
    <t>杨家院子滑坡</t>
  </si>
  <si>
    <t>沿公路撤离</t>
  </si>
  <si>
    <t>贺兴国</t>
  </si>
  <si>
    <t>原塔岭七组</t>
  </si>
  <si>
    <t>塔岭十组</t>
  </si>
  <si>
    <t>瓦庙子滑坡</t>
  </si>
  <si>
    <t>韩明珍</t>
  </si>
  <si>
    <t>原塔岭三组</t>
  </si>
  <si>
    <t>中银一组</t>
  </si>
  <si>
    <t>赵家坡滑坡</t>
  </si>
  <si>
    <t>沿机耕路</t>
  </si>
  <si>
    <t>吴大江</t>
  </si>
  <si>
    <t>黄发敏</t>
  </si>
  <si>
    <t>吴兆平</t>
  </si>
  <si>
    <t>中银六组</t>
  </si>
  <si>
    <t>大湾滑坡</t>
  </si>
  <si>
    <t>钱直海</t>
  </si>
  <si>
    <t>朝阳十组</t>
  </si>
  <si>
    <t>涡函滑坡</t>
  </si>
  <si>
    <t>沿公路</t>
  </si>
  <si>
    <t>李运生</t>
  </si>
  <si>
    <t>吴兆芝</t>
  </si>
  <si>
    <t>王金玉</t>
  </si>
  <si>
    <t>原姚家河三组</t>
  </si>
  <si>
    <t>庙亚子滑坡</t>
  </si>
  <si>
    <t>朝阳四组</t>
  </si>
  <si>
    <t>泊滩子滑坡</t>
  </si>
  <si>
    <t>较危险</t>
  </si>
  <si>
    <t>沿漩上公路</t>
  </si>
  <si>
    <t>吴兆国</t>
  </si>
  <si>
    <t>梁洪春</t>
  </si>
  <si>
    <t>朝阳六组</t>
  </si>
  <si>
    <t>阴坡滑坡</t>
  </si>
  <si>
    <t>孙远福</t>
  </si>
  <si>
    <t>钟文哲</t>
  </si>
  <si>
    <t>梓中四组</t>
  </si>
  <si>
    <t>黄泥坪滑坡</t>
  </si>
  <si>
    <t>撤至何家坪</t>
  </si>
  <si>
    <t>吴增友</t>
  </si>
  <si>
    <t>余香源</t>
  </si>
  <si>
    <t>梓中九组</t>
  </si>
  <si>
    <t>撤至梓中小学</t>
  </si>
  <si>
    <t>三塘四组</t>
  </si>
  <si>
    <t>阳坡滑坡</t>
  </si>
  <si>
    <t>撤至柯贤均家</t>
  </si>
  <si>
    <t>张本柱</t>
  </si>
  <si>
    <t>柯增阳</t>
  </si>
  <si>
    <t>大涨河村十一组</t>
  </si>
  <si>
    <t>黄泥包滑坡</t>
  </si>
  <si>
    <t>向东撤离</t>
  </si>
  <si>
    <t>陈文林</t>
  </si>
  <si>
    <t>陈绪端</t>
  </si>
  <si>
    <t>原石庙一组</t>
  </si>
  <si>
    <t>大涨河村十三组</t>
  </si>
  <si>
    <t>陈家院子滑坡</t>
  </si>
  <si>
    <t>向西撤离至蒋克明家</t>
  </si>
  <si>
    <t>原石庙三组</t>
  </si>
  <si>
    <t>金星村十三组</t>
  </si>
  <si>
    <t>韩杨照</t>
  </si>
  <si>
    <t>兰本利</t>
  </si>
  <si>
    <t>李光胜</t>
  </si>
  <si>
    <t>原柏家三组</t>
  </si>
  <si>
    <t>金星村十六组</t>
  </si>
  <si>
    <t>桑树坪滑坡</t>
  </si>
  <si>
    <t>林兴奎</t>
  </si>
  <si>
    <t>吴大胜</t>
  </si>
  <si>
    <t>原柏家六组</t>
  </si>
  <si>
    <t>堰坪七组</t>
  </si>
  <si>
    <t>过风垭滑坡</t>
  </si>
  <si>
    <t>往北至吴大正家</t>
  </si>
  <si>
    <t>吴大正</t>
  </si>
  <si>
    <t>陈绪银</t>
  </si>
  <si>
    <t>联合四组</t>
  </si>
  <si>
    <t>木家沟滑坡</t>
  </si>
  <si>
    <t>林家老院子</t>
  </si>
  <si>
    <t>林兴铭</t>
  </si>
  <si>
    <t>陈兴德</t>
  </si>
  <si>
    <t>中坝滑坡</t>
  </si>
  <si>
    <t>林旺高家</t>
  </si>
  <si>
    <t>刘清军</t>
  </si>
  <si>
    <t>发杨村八组</t>
  </si>
  <si>
    <t>观灯垭滑坡</t>
  </si>
  <si>
    <t>吴新明</t>
  </si>
  <si>
    <t>王延松</t>
  </si>
  <si>
    <t>原1户，后分户为2户</t>
  </si>
  <si>
    <t>较险</t>
  </si>
  <si>
    <t>延路至集镇</t>
  </si>
  <si>
    <t>上七村六组</t>
  </si>
  <si>
    <t>巨家坪滑坡</t>
  </si>
  <si>
    <t>顺路至板栗树梁</t>
  </si>
  <si>
    <t>蒲三友</t>
  </si>
  <si>
    <t>吴大勇</t>
  </si>
  <si>
    <t>张代敏</t>
  </si>
  <si>
    <t>原松河村二组</t>
  </si>
  <si>
    <t>上七村七组</t>
  </si>
  <si>
    <t>罗家湾滑坡</t>
  </si>
  <si>
    <t>顺公路至安置点</t>
  </si>
  <si>
    <t>李兴红</t>
  </si>
  <si>
    <t>原松河村三组</t>
  </si>
  <si>
    <t>鳌头村六组</t>
  </si>
  <si>
    <t>桥儿沟滑坡</t>
  </si>
  <si>
    <t>顺公路至村部</t>
  </si>
  <si>
    <t>盛尔木</t>
  </si>
  <si>
    <t>原关垭村六组</t>
  </si>
  <si>
    <t>上七村一组</t>
  </si>
  <si>
    <t>终南寺安置小区滑坡</t>
  </si>
  <si>
    <t>延路至车站</t>
  </si>
  <si>
    <t>覃培钊</t>
  </si>
  <si>
    <t>原终南寺一组</t>
  </si>
  <si>
    <t>上七村四组</t>
  </si>
  <si>
    <t>付绍斌</t>
  </si>
  <si>
    <t xml:space="preserve">吴大勇    </t>
  </si>
  <si>
    <t>原终南寺四组</t>
  </si>
  <si>
    <t>上七村五组</t>
  </si>
  <si>
    <t>青树垭夏家梁滑坡</t>
  </si>
  <si>
    <t>顺路至村部</t>
  </si>
  <si>
    <t>冯忠喜</t>
  </si>
  <si>
    <t>原终南寺五组</t>
  </si>
  <si>
    <t>冯家院子滑坡</t>
  </si>
  <si>
    <t>冯忠元</t>
  </si>
  <si>
    <t>鳌头村一组</t>
  </si>
  <si>
    <t>张家屋后滑坡</t>
  </si>
  <si>
    <t>顺路至安置点</t>
  </si>
  <si>
    <t>蒲永金</t>
  </si>
  <si>
    <t>18700532757</t>
  </si>
  <si>
    <t>原鳌头村三组</t>
  </si>
  <si>
    <t>无</t>
  </si>
  <si>
    <t>原营盘村五组</t>
  </si>
  <si>
    <t>天星村六组</t>
  </si>
  <si>
    <t>天星搬迁点滑坡</t>
  </si>
  <si>
    <t>沿水泥路撤离至兴坪小学</t>
  </si>
  <si>
    <t>石业兵</t>
  </si>
  <si>
    <t>石德华</t>
  </si>
  <si>
    <t>响洞河村三组</t>
  </si>
  <si>
    <t>张家湾滑坡</t>
  </si>
  <si>
    <t>沿机耕路撤离至石业伟家中</t>
  </si>
  <si>
    <t>响洞河村六组</t>
  </si>
  <si>
    <t>白云寨崩塌</t>
  </si>
  <si>
    <t>沿机耕路向彭永要家中撤离</t>
  </si>
  <si>
    <t>田禾村十组</t>
  </si>
  <si>
    <t>肖家湾滑坡</t>
  </si>
  <si>
    <t>沿机耕路撤离至谢传宝家中</t>
  </si>
  <si>
    <t>蒲溪村九组</t>
  </si>
  <si>
    <t>蒲溪九组滑坡</t>
  </si>
  <si>
    <t>1、3</t>
  </si>
  <si>
    <t>沿水泥路撤离蒲溪村村部</t>
  </si>
  <si>
    <t>黄明坤</t>
  </si>
  <si>
    <t>姓　名</t>
  </si>
  <si>
    <t>手　机</t>
  </si>
  <si>
    <t>姓   名</t>
  </si>
  <si>
    <t>王家油坊滑坡</t>
  </si>
  <si>
    <t>沈秀平</t>
  </si>
  <si>
    <t>吴大顺</t>
  </si>
  <si>
    <t>任家老屋滑坡</t>
  </si>
  <si>
    <t>肖福松</t>
  </si>
  <si>
    <t>任传卫</t>
  </si>
  <si>
    <t>胡义友</t>
  </si>
  <si>
    <t>曾家院子滑坡</t>
  </si>
  <si>
    <t>陈康喜</t>
  </si>
  <si>
    <t>邝国友</t>
  </si>
  <si>
    <t>二里沟口滑坡</t>
  </si>
  <si>
    <t>张博才</t>
  </si>
  <si>
    <t>赵学明</t>
  </si>
  <si>
    <t>伐子沟口滑坡</t>
  </si>
  <si>
    <t>冯忠珍</t>
  </si>
  <si>
    <t>吴大奎</t>
  </si>
  <si>
    <t>鲁皮崖滑坡</t>
  </si>
  <si>
    <t>吴增禄</t>
  </si>
  <si>
    <t>杨生强</t>
  </si>
  <si>
    <t>天池沟口滑坡</t>
  </si>
  <si>
    <t>姜桂平</t>
  </si>
  <si>
    <t>大型</t>
  </si>
  <si>
    <t>王偕佑</t>
  </si>
  <si>
    <t>丁家湾滑坡</t>
  </si>
  <si>
    <t>汤兴文</t>
  </si>
  <si>
    <t>石安疆</t>
  </si>
  <si>
    <t>竹园坡滑坡</t>
  </si>
  <si>
    <t>刘安平</t>
  </si>
  <si>
    <t>邓永红</t>
  </si>
  <si>
    <t>汉双公路24公里滑坡</t>
  </si>
  <si>
    <t>李德兴</t>
  </si>
  <si>
    <t>汤仁弟</t>
  </si>
  <si>
    <t>伊发政</t>
  </si>
  <si>
    <t>汉双公路23公里滑坡</t>
  </si>
  <si>
    <t>张荣礼房后滑坡</t>
  </si>
  <si>
    <t>张前亮</t>
  </si>
  <si>
    <t>匡明寿</t>
  </si>
  <si>
    <t>杨富成</t>
  </si>
  <si>
    <t>根子坡滑坡</t>
  </si>
  <si>
    <t>邹定双</t>
  </si>
  <si>
    <t>袁家后湾滑坡</t>
  </si>
  <si>
    <t>叶永林</t>
  </si>
  <si>
    <t>双坪村八组</t>
  </si>
  <si>
    <t>危及过往行人及车辆</t>
  </si>
  <si>
    <t>位    置</t>
  </si>
  <si>
    <t>名   称</t>
  </si>
  <si>
    <t>危 及 对 象</t>
  </si>
  <si>
    <t>危险状态</t>
  </si>
  <si>
    <t>撤离信号</t>
  </si>
  <si>
    <t>监    测    人</t>
  </si>
  <si>
    <t>责   任   人</t>
  </si>
  <si>
    <t>负   责   人</t>
  </si>
  <si>
    <t>撤  离  路  线</t>
  </si>
  <si>
    <t>电   话</t>
  </si>
  <si>
    <t>镇包抓干部</t>
  </si>
  <si>
    <t>电    话</t>
  </si>
  <si>
    <t>观音河村二组</t>
  </si>
  <si>
    <t>张家庙滑坡</t>
  </si>
  <si>
    <t>l</t>
  </si>
  <si>
    <t>鸣哨</t>
  </si>
  <si>
    <t>从张家庙撤离至大梁</t>
  </si>
  <si>
    <t>张德勤</t>
  </si>
  <si>
    <t>朱  琳</t>
  </si>
  <si>
    <t>徐登勤</t>
  </si>
  <si>
    <t>黄  瑞</t>
  </si>
  <si>
    <r>
      <t>观</t>
    </r>
    <r>
      <rPr>
        <sz val="10"/>
        <color rgb="FF000000"/>
        <rFont val="宋体"/>
        <family val="3"/>
        <charset val="134"/>
      </rPr>
      <t>音河村三组</t>
    </r>
  </si>
  <si>
    <t>西山滑坡</t>
  </si>
  <si>
    <t>危及观音河水库坝基</t>
  </si>
  <si>
    <t>冉桂林</t>
  </si>
  <si>
    <t>冉小瑞</t>
  </si>
  <si>
    <t>观音河村七组</t>
  </si>
  <si>
    <t>谭家院子滑坡</t>
  </si>
  <si>
    <t>撤离至庙沟口</t>
  </si>
  <si>
    <t>蒋孝平</t>
  </si>
  <si>
    <r>
      <t>朱</t>
    </r>
    <r>
      <rPr>
        <sz val="10"/>
        <color rgb="FF000000"/>
        <rFont val="宋体"/>
        <family val="3"/>
        <charset val="134"/>
      </rPr>
      <t xml:space="preserve">  琳</t>
    </r>
  </si>
  <si>
    <t>合心村四组</t>
  </si>
  <si>
    <t>谢家垭滑坡</t>
  </si>
  <si>
    <r>
      <t>鸣</t>
    </r>
    <r>
      <rPr>
        <sz val="10"/>
        <color rgb="FF000000"/>
        <rFont val="宋体"/>
        <family val="3"/>
        <charset val="134"/>
      </rPr>
      <t>锣</t>
    </r>
  </si>
  <si>
    <t>谭忠兴院内、敬老院</t>
  </si>
  <si>
    <t>谭忠兴</t>
  </si>
  <si>
    <r>
      <t>邓</t>
    </r>
    <r>
      <rPr>
        <sz val="10"/>
        <color rgb="FF000000"/>
        <rFont val="宋体"/>
        <family val="3"/>
        <charset val="134"/>
      </rPr>
      <t xml:space="preserve">  炜</t>
    </r>
  </si>
  <si>
    <t>刘万锋</t>
  </si>
  <si>
    <t>进步村七组</t>
  </si>
  <si>
    <t>龙潭沟滑坡</t>
  </si>
  <si>
    <t>撤离至雷公湾</t>
  </si>
  <si>
    <r>
      <t>刘其</t>
    </r>
    <r>
      <rPr>
        <sz val="10"/>
        <color rgb="FF000000"/>
        <rFont val="宋体"/>
        <family val="3"/>
        <charset val="134"/>
      </rPr>
      <t>志</t>
    </r>
  </si>
  <si>
    <t>曹  睿</t>
  </si>
  <si>
    <t>刘修朝</t>
  </si>
  <si>
    <t>杨博超</t>
  </si>
  <si>
    <r>
      <t>进步村</t>
    </r>
    <r>
      <rPr>
        <sz val="10"/>
        <color rgb="FF000000"/>
        <rFont val="宋体"/>
        <family val="3"/>
        <charset val="134"/>
      </rPr>
      <t>一组</t>
    </r>
  </si>
  <si>
    <t>储著兵房滑坡</t>
  </si>
  <si>
    <t>撤离至钟约林家</t>
  </si>
  <si>
    <t>钟约林</t>
  </si>
  <si>
    <t>义兴衬五组</t>
  </si>
  <si>
    <t>撤离至桥头</t>
  </si>
  <si>
    <t>李明菊</t>
  </si>
  <si>
    <t>张树林</t>
  </si>
  <si>
    <t>梅国胜</t>
  </si>
  <si>
    <t>药王村四组</t>
  </si>
  <si>
    <t>垭子滑坡</t>
  </si>
  <si>
    <r>
      <t>鸣</t>
    </r>
    <r>
      <rPr>
        <sz val="10"/>
        <color rgb="FF000000"/>
        <rFont val="宋体"/>
        <family val="3"/>
        <charset val="134"/>
      </rPr>
      <t>哨</t>
    </r>
  </si>
  <si>
    <t>撤离至村部</t>
  </si>
  <si>
    <t>黄玉清</t>
  </si>
  <si>
    <t>谢  希</t>
  </si>
  <si>
    <t>张  煜</t>
  </si>
  <si>
    <t>罗剑波</t>
  </si>
  <si>
    <r>
      <t>中坪村</t>
    </r>
    <r>
      <rPr>
        <sz val="10"/>
        <color rgb="FF000000"/>
        <rFont val="宋体"/>
        <family val="3"/>
        <charset val="134"/>
      </rPr>
      <t>二组</t>
    </r>
  </si>
  <si>
    <t>中坪小学滑坡</t>
  </si>
  <si>
    <t>危及过往行人</t>
  </si>
  <si>
    <t>撤离至丁林培家</t>
  </si>
  <si>
    <t>罗  杰</t>
  </si>
  <si>
    <t>汤承余</t>
  </si>
  <si>
    <t>杨  松</t>
  </si>
  <si>
    <r>
      <t>中坪村</t>
    </r>
    <r>
      <rPr>
        <sz val="10"/>
        <color rgb="FF000000"/>
        <rFont val="宋体"/>
        <family val="3"/>
        <charset val="134"/>
      </rPr>
      <t>三组</t>
    </r>
  </si>
  <si>
    <t>梁上滑坡</t>
  </si>
  <si>
    <t>撤离至丁仕配家</t>
  </si>
  <si>
    <t>吴明春</t>
  </si>
  <si>
    <t>丁仕勇</t>
  </si>
  <si>
    <t>水田村二组</t>
  </si>
  <si>
    <t>水厂滑坡</t>
  </si>
  <si>
    <t>撤离至村部、客运站</t>
  </si>
  <si>
    <t>杨仁奎</t>
  </si>
  <si>
    <t>喻贵华</t>
  </si>
  <si>
    <t>徐存模</t>
  </si>
  <si>
    <t>李志鹏</t>
  </si>
  <si>
    <t>垭子崩塌</t>
  </si>
  <si>
    <t>李明祥</t>
  </si>
  <si>
    <t>共12个隐患点，涉及8个村，11处滑坡，1处崩塌</t>
  </si>
  <si>
    <t>电  话</t>
  </si>
  <si>
    <t>火馆子树三组</t>
  </si>
  <si>
    <t>叶继厚屋场滑坡</t>
  </si>
  <si>
    <t>叶升虎</t>
  </si>
  <si>
    <t>叶青</t>
  </si>
  <si>
    <t xml:space="preserve"> 唐  波</t>
  </si>
  <si>
    <t xml:space="preserve"> 陈  统</t>
  </si>
  <si>
    <t>火馆子树一组</t>
  </si>
  <si>
    <t>外牌滑坡</t>
  </si>
  <si>
    <t>由房屋左侧到红星小学避险</t>
  </si>
  <si>
    <t>罗  涛</t>
  </si>
  <si>
    <t>谢守亮</t>
  </si>
  <si>
    <t>火棺子树一组</t>
  </si>
  <si>
    <t>松林坡滑坡</t>
  </si>
  <si>
    <t>向左侧翁腊刚家中避险</t>
  </si>
  <si>
    <t>刘作琴</t>
  </si>
  <si>
    <t>李孝明</t>
  </si>
  <si>
    <t>幸和村四组</t>
  </si>
  <si>
    <t>双河口小学滑坡</t>
  </si>
  <si>
    <t>由房屋左侧到高黎明家中避险</t>
  </si>
  <si>
    <t>张永林</t>
  </si>
  <si>
    <t>孙  延</t>
  </si>
  <si>
    <t>李洪涛</t>
  </si>
  <si>
    <t>龙垭村八组</t>
  </si>
  <si>
    <t>柳树沟安置区滑坡</t>
  </si>
  <si>
    <t>较危</t>
  </si>
  <si>
    <r>
      <rPr>
        <sz val="9"/>
        <color rgb="FF000000"/>
        <rFont val="Times New Roman"/>
        <family val="1"/>
      </rPr>
      <t>1</t>
    </r>
    <r>
      <rPr>
        <sz val="9"/>
        <color rgb="FF000000"/>
        <rFont val="宋体"/>
        <family val="3"/>
        <charset val="134"/>
      </rPr>
      <t>、</t>
    </r>
    <r>
      <rPr>
        <sz val="9"/>
        <color rgb="FF000000"/>
        <rFont val="Times New Roman"/>
        <family val="1"/>
      </rPr>
      <t>2</t>
    </r>
  </si>
  <si>
    <t>由东北方向往李德兵家避险</t>
  </si>
  <si>
    <t>陈召艾</t>
  </si>
  <si>
    <t>盛良超</t>
  </si>
  <si>
    <t>连志谦</t>
  </si>
  <si>
    <t>胡  伟</t>
  </si>
  <si>
    <t>龙垭村九组</t>
  </si>
  <si>
    <t>金家牌滑坡</t>
  </si>
  <si>
    <t>北向金友华家，南向金孝刚家避险</t>
  </si>
  <si>
    <t>李诗民</t>
  </si>
  <si>
    <t>古水村五组</t>
  </si>
  <si>
    <t>大地滑坡</t>
  </si>
  <si>
    <t>由滑坡点南方向原古水村部撤离避险</t>
  </si>
  <si>
    <t>邓家贵</t>
  </si>
  <si>
    <t>黄土岗村九组</t>
  </si>
  <si>
    <t>灯盏窝滑坡</t>
  </si>
  <si>
    <t>往北方王家院子避险</t>
  </si>
  <si>
    <t>黄宗辉</t>
  </si>
  <si>
    <t>成  胜</t>
  </si>
  <si>
    <t>沈红芳</t>
  </si>
  <si>
    <t>黄龙村二组</t>
  </si>
  <si>
    <t>金家院子滑坡</t>
  </si>
  <si>
    <t>由房屋左侧到金达顺家避险</t>
  </si>
  <si>
    <t>王荣军</t>
  </si>
  <si>
    <t>刘  梅</t>
  </si>
  <si>
    <t>王垣林</t>
  </si>
  <si>
    <t>黄龙村三组</t>
  </si>
  <si>
    <t>李家瓦屋滑坡</t>
  </si>
  <si>
    <t>由房屋左侧到郑成明家</t>
  </si>
  <si>
    <t>桥费坡滑坡</t>
  </si>
  <si>
    <t>袁选财</t>
  </si>
  <si>
    <t>黄秋云</t>
  </si>
  <si>
    <t>余钱沟滑坡</t>
  </si>
  <si>
    <t>向北撤至陈立松家</t>
  </si>
  <si>
    <t>陈立伟</t>
  </si>
  <si>
    <t>沈兰群</t>
  </si>
  <si>
    <t>中危险</t>
  </si>
  <si>
    <t>向北撤至龙显安家</t>
  </si>
  <si>
    <t>龙伯武</t>
  </si>
  <si>
    <t>刘家包滑坡</t>
  </si>
  <si>
    <t>张德玉</t>
  </si>
  <si>
    <t>赵家牌滑坡</t>
  </si>
  <si>
    <t>撤至石德平老家</t>
  </si>
  <si>
    <t>胡汉柏</t>
  </si>
  <si>
    <t>撤至东坝村部</t>
  </si>
  <si>
    <t>刘声顺</t>
  </si>
  <si>
    <t>老庄子滑坡</t>
  </si>
  <si>
    <t>撤至王家河村部</t>
  </si>
  <si>
    <t>龚询兰</t>
  </si>
  <si>
    <t>夏章茂</t>
  </si>
  <si>
    <t>三田坝滑坡</t>
  </si>
  <si>
    <t>撤至廖远昌、唐德富家</t>
  </si>
  <si>
    <t>撤至安全小学</t>
  </si>
  <si>
    <t>谢祖举</t>
  </si>
  <si>
    <t>刘孝刚</t>
  </si>
  <si>
    <t>沈桂根 刘远汉</t>
  </si>
  <si>
    <t>15191529313     18291545488</t>
  </si>
  <si>
    <t>李 松</t>
  </si>
  <si>
    <t>5组滑坡</t>
  </si>
  <si>
    <t>罗天富</t>
  </si>
  <si>
    <t>郭 斌</t>
  </si>
  <si>
    <t>共6个隐患点，5处滑坡1处泥石流，涉及4个村</t>
    <phoneticPr fontId="22" type="noConversion"/>
  </si>
  <si>
    <t>枪家沟滑坡点</t>
  </si>
  <si>
    <t>稳定性差</t>
  </si>
  <si>
    <t>水库梁滑坡点</t>
  </si>
  <si>
    <t>共2个隐患点，均为滑坡，涉及2个村。</t>
    <phoneticPr fontId="22" type="noConversion"/>
  </si>
  <si>
    <t>房数</t>
    <phoneticPr fontId="22" type="noConversion"/>
  </si>
  <si>
    <t>梅国运</t>
  </si>
  <si>
    <t>次危险</t>
    <phoneticPr fontId="17" type="noConversion"/>
  </si>
  <si>
    <t>沿通组路撤离</t>
    <phoneticPr fontId="17" type="noConversion"/>
  </si>
  <si>
    <t>姚青辉</t>
    <phoneticPr fontId="17" type="noConversion"/>
  </si>
  <si>
    <t>柯玉保</t>
    <phoneticPr fontId="17" type="noConversion"/>
  </si>
  <si>
    <t>杨蕾</t>
    <phoneticPr fontId="17" type="noConversion"/>
  </si>
  <si>
    <t>13509150387</t>
    <phoneticPr fontId="17" type="noConversion"/>
  </si>
  <si>
    <t>姚 斌</t>
    <phoneticPr fontId="17" type="noConversion"/>
  </si>
  <si>
    <t>棉丰村</t>
    <phoneticPr fontId="17" type="noConversion"/>
  </si>
  <si>
    <t>危险</t>
    <phoneticPr fontId="17" type="noConversion"/>
  </si>
  <si>
    <t>向316国道方向撤离</t>
    <phoneticPr fontId="17" type="noConversion"/>
  </si>
  <si>
    <t>李庆伍</t>
    <phoneticPr fontId="17" type="noConversion"/>
  </si>
  <si>
    <t>王侠军</t>
    <phoneticPr fontId="17" type="noConversion"/>
  </si>
  <si>
    <t>陈绪华</t>
    <phoneticPr fontId="17" type="noConversion"/>
  </si>
  <si>
    <t>13891562211</t>
    <phoneticPr fontId="17" type="noConversion"/>
  </si>
  <si>
    <t>李明春</t>
    <phoneticPr fontId="17" type="noConversion"/>
  </si>
  <si>
    <t>安合村</t>
    <phoneticPr fontId="17" type="noConversion"/>
  </si>
  <si>
    <t>欧常林房后滑坡</t>
    <phoneticPr fontId="17" type="noConversion"/>
  </si>
  <si>
    <t>小型</t>
    <phoneticPr fontId="17" type="noConversion"/>
  </si>
  <si>
    <t>1,2</t>
    <phoneticPr fontId="17" type="noConversion"/>
  </si>
  <si>
    <t>哨声</t>
    <phoneticPr fontId="17" type="noConversion"/>
  </si>
  <si>
    <t>沿通村路撤离</t>
    <phoneticPr fontId="17" type="noConversion"/>
  </si>
  <si>
    <t>姚富平</t>
    <phoneticPr fontId="17" type="noConversion"/>
  </si>
  <si>
    <t>谢传辉</t>
    <phoneticPr fontId="17" type="noConversion"/>
  </si>
  <si>
    <t>18591772678</t>
    <phoneticPr fontId="17" type="noConversion"/>
  </si>
  <si>
    <t>颜家湾滑坡</t>
    <phoneticPr fontId="17" type="noConversion"/>
  </si>
  <si>
    <t>江边沟滑坡</t>
    <phoneticPr fontId="22" type="noConversion"/>
  </si>
  <si>
    <t>西沟口滑坡</t>
    <phoneticPr fontId="22" type="noConversion"/>
  </si>
  <si>
    <t>棉丰村一组滑坡</t>
    <phoneticPr fontId="22" type="noConversion"/>
  </si>
  <si>
    <t>八字庙滑坡</t>
    <phoneticPr fontId="22" type="noConversion"/>
  </si>
  <si>
    <t>共12个隐患点，均为滑坡，涉及9个村。</t>
    <phoneticPr fontId="22" type="noConversion"/>
  </si>
  <si>
    <t>罗章斌房后滑坡</t>
    <phoneticPr fontId="17" type="noConversion"/>
  </si>
  <si>
    <t>二组安置点滑坡</t>
    <phoneticPr fontId="22" type="noConversion"/>
  </si>
  <si>
    <t>朱 锐</t>
    <phoneticPr fontId="22" type="noConversion"/>
  </si>
  <si>
    <t>邓泽成</t>
  </si>
  <si>
    <t>陈永生</t>
  </si>
  <si>
    <t>赖延兵</t>
  </si>
  <si>
    <t>沿汉铜路撤离至幸福院</t>
  </si>
  <si>
    <t>双喜村</t>
  </si>
  <si>
    <t>沿双喜路撤离至幸福院</t>
  </si>
  <si>
    <t>钱久明</t>
  </si>
  <si>
    <t>周居立</t>
  </si>
  <si>
    <t>杨文红</t>
  </si>
  <si>
    <t>合计</t>
    <phoneticPr fontId="22" type="noConversion"/>
  </si>
  <si>
    <t>堰塘湾滑坡</t>
    <phoneticPr fontId="22" type="noConversion"/>
  </si>
  <si>
    <t>注：防治措施”中填写1、2、3，“1”表示“加强监测、遇险撤离”、“2”表示“搬迁避让”、“3”表示“进行工程治理”</t>
    <phoneticPr fontId="22" type="noConversion"/>
  </si>
  <si>
    <t>汪家院子滑坡</t>
    <phoneticPr fontId="22" type="noConversion"/>
  </si>
  <si>
    <t>共7个隐患点，均为滑坡，涉及5个村。</t>
    <phoneticPr fontId="22" type="noConversion"/>
  </si>
  <si>
    <t>撤离到吴成相家</t>
  </si>
  <si>
    <t>吴成相</t>
  </si>
  <si>
    <t>吴冬林</t>
  </si>
  <si>
    <t>黄家老屋</t>
  </si>
  <si>
    <t>张文琪</t>
  </si>
  <si>
    <t>吴丽</t>
  </si>
  <si>
    <t>吴大平</t>
  </si>
  <si>
    <t>罗明福</t>
  </si>
  <si>
    <t>柯贤均</t>
  </si>
  <si>
    <t>韩杨照屋后</t>
  </si>
  <si>
    <t>金星村一组</t>
  </si>
  <si>
    <t>吴大运屋后</t>
  </si>
  <si>
    <t>吴运明</t>
  </si>
  <si>
    <t>陈海滨</t>
  </si>
  <si>
    <t>2017年新增</t>
  </si>
  <si>
    <t>黄发艾</t>
  </si>
  <si>
    <t>马录均</t>
  </si>
  <si>
    <t>终南寺小学</t>
  </si>
  <si>
    <t>周世军</t>
  </si>
  <si>
    <t>漩上路崩塌段</t>
  </si>
  <si>
    <t>合计</t>
    <phoneticPr fontId="22" type="noConversion"/>
  </si>
  <si>
    <t>共34个隐患点，33处滑坡1处崩塌，涉及15个村</t>
    <phoneticPr fontId="22" type="noConversion"/>
  </si>
  <si>
    <t>负责人</t>
    <phoneticPr fontId="22" type="noConversion"/>
  </si>
  <si>
    <t>王虹帏</t>
    <phoneticPr fontId="22" type="noConversion"/>
  </si>
  <si>
    <t>王  意</t>
    <phoneticPr fontId="22" type="noConversion"/>
  </si>
  <si>
    <t>李正洲</t>
    <phoneticPr fontId="22" type="noConversion"/>
  </si>
  <si>
    <t>王虹帏</t>
    <phoneticPr fontId="22" type="noConversion"/>
  </si>
  <si>
    <t>石业群</t>
    <phoneticPr fontId="22" type="noConversion"/>
  </si>
  <si>
    <t>李仁贵</t>
    <phoneticPr fontId="22" type="noConversion"/>
  </si>
  <si>
    <t>易忠林</t>
    <phoneticPr fontId="22" type="noConversion"/>
  </si>
  <si>
    <t>石业武</t>
    <phoneticPr fontId="22" type="noConversion"/>
  </si>
  <si>
    <t>彭录国</t>
    <phoneticPr fontId="17" type="noConversion"/>
  </si>
  <si>
    <t>方世康</t>
    <phoneticPr fontId="17" type="noConversion"/>
  </si>
  <si>
    <t>共6个隐患点，5处滑坡1处崩塌，涉及4个村</t>
    <phoneticPr fontId="22" type="noConversion"/>
  </si>
  <si>
    <t>汉阳镇金红村八组</t>
  </si>
  <si>
    <t>向洪吉高家转移</t>
  </si>
  <si>
    <t>李如华</t>
  </si>
  <si>
    <t>汉阳镇白庙村七组</t>
  </si>
  <si>
    <t>向任家挺家转移</t>
  </si>
  <si>
    <t>汉阳镇长红村一组</t>
  </si>
  <si>
    <t>向新村部转移</t>
  </si>
  <si>
    <t>汉阳镇长红村四组</t>
  </si>
  <si>
    <t>向旧村部转移</t>
  </si>
  <si>
    <t>汉阳镇长岭村十八组</t>
  </si>
  <si>
    <t>集镇方向</t>
  </si>
  <si>
    <t>夏福森</t>
  </si>
  <si>
    <t>汉阳镇天池村三组</t>
  </si>
  <si>
    <t>三级路向北</t>
  </si>
  <si>
    <t>向汉阳中学转移</t>
  </si>
  <si>
    <t>刘 辉</t>
  </si>
  <si>
    <t>徐兆芳</t>
  </si>
  <si>
    <t>汉阳镇双坪村三组</t>
  </si>
  <si>
    <t>林友德家撤离</t>
  </si>
  <si>
    <t>江本涛</t>
  </si>
  <si>
    <t>汉阳镇松林村六组</t>
  </si>
  <si>
    <t>汉阳镇松林村二组</t>
  </si>
  <si>
    <t>向西撤离</t>
  </si>
  <si>
    <t>张艳</t>
  </si>
  <si>
    <t>汉阳镇松林村三组</t>
  </si>
  <si>
    <t>高泉明</t>
  </si>
  <si>
    <t>汉阳镇原肖家坝村一组</t>
  </si>
  <si>
    <t>向南撤离</t>
  </si>
  <si>
    <t>邹学权</t>
  </si>
  <si>
    <t>汉阳镇原肖家坝村三组</t>
  </si>
  <si>
    <t>松林村九组</t>
  </si>
  <si>
    <t>夸石崖滑坡</t>
  </si>
  <si>
    <t>吴大前</t>
  </si>
  <si>
    <t>汉阳镇笔架村三组</t>
  </si>
  <si>
    <t>向文木久家撤离</t>
  </si>
  <si>
    <t>袁坤才</t>
  </si>
  <si>
    <t>杨诚志</t>
  </si>
  <si>
    <t>汉双公路28公里滑坡</t>
  </si>
  <si>
    <t>上下撤离</t>
  </si>
  <si>
    <t>合 计</t>
  </si>
  <si>
    <t>撤离
信号</t>
    <phoneticPr fontId="17" type="noConversion"/>
  </si>
  <si>
    <t>撤离路线</t>
    <phoneticPr fontId="17" type="noConversion"/>
  </si>
  <si>
    <t>汉阳镇长岭村十一组</t>
    <phoneticPr fontId="17" type="noConversion"/>
  </si>
  <si>
    <t>汉阳小学滑坡</t>
    <phoneticPr fontId="17" type="noConversion"/>
  </si>
  <si>
    <t>李  乐</t>
    <phoneticPr fontId="22" type="noConversion"/>
  </si>
  <si>
    <t>共17个隐患点，涉及9个村，16处滑坡，1处崩塌</t>
    <phoneticPr fontId="22" type="noConversion"/>
  </si>
  <si>
    <t>顺小路由田坎上机耕路撤至  赵小君家</t>
  </si>
  <si>
    <t>沈成</t>
  </si>
  <si>
    <t>王远峰</t>
  </si>
  <si>
    <t>彭信林屋后   滑  坡</t>
  </si>
  <si>
    <t>夏永国</t>
  </si>
  <si>
    <t>谢欣</t>
  </si>
  <si>
    <t>吴大周</t>
  </si>
  <si>
    <t>刘伟</t>
  </si>
  <si>
    <t>吴自海屋后   滑  坡</t>
  </si>
  <si>
    <t>俞真三</t>
  </si>
  <si>
    <t>刘坤</t>
  </si>
  <si>
    <t>黄瑾</t>
  </si>
  <si>
    <t>谢益明</t>
  </si>
  <si>
    <t>沈兰喜</t>
  </si>
  <si>
    <t>杨文翠屋后    滑  坡</t>
  </si>
  <si>
    <t>陈富平</t>
  </si>
  <si>
    <t>负责人</t>
    <phoneticPr fontId="17" type="noConversion"/>
  </si>
  <si>
    <t>共9个隐患点，涉及8个村，9处滑坡</t>
    <phoneticPr fontId="22" type="noConversion"/>
  </si>
  <si>
    <t>序号</t>
    <phoneticPr fontId="22" type="noConversion"/>
  </si>
  <si>
    <t>大型</t>
    <phoneticPr fontId="22" type="noConversion"/>
  </si>
  <si>
    <t>撤离到原东风中学</t>
    <phoneticPr fontId="22" type="noConversion"/>
  </si>
  <si>
    <t>白凤生</t>
    <phoneticPr fontId="22" type="noConversion"/>
  </si>
  <si>
    <t>白自军</t>
    <phoneticPr fontId="22" type="noConversion"/>
  </si>
  <si>
    <t>颜富平</t>
    <phoneticPr fontId="22" type="noConversion"/>
  </si>
  <si>
    <t>陈汉武</t>
    <phoneticPr fontId="22" type="noConversion"/>
  </si>
  <si>
    <t>凤柳村三组</t>
    <phoneticPr fontId="22" type="noConversion"/>
  </si>
  <si>
    <t>凤凰沟滑坡</t>
    <phoneticPr fontId="22" type="noConversion"/>
  </si>
  <si>
    <t>田仕明</t>
    <phoneticPr fontId="22" type="noConversion"/>
  </si>
  <si>
    <t>由房屋左侧到叶升兵家中避险</t>
    <phoneticPr fontId="22" type="noConversion"/>
  </si>
  <si>
    <t>共11个隐患点，涉及6个村，11处滑坡</t>
    <phoneticPr fontId="22" type="noConversion"/>
  </si>
  <si>
    <t>王垣林</t>
    <phoneticPr fontId="22" type="noConversion"/>
  </si>
  <si>
    <t>房数</t>
    <phoneticPr fontId="22" type="noConversion"/>
  </si>
  <si>
    <t>房数</t>
    <phoneticPr fontId="22" type="noConversion"/>
  </si>
  <si>
    <t>危险  状态</t>
  </si>
  <si>
    <t>麻柳村1组</t>
  </si>
  <si>
    <t>麻柳村6组</t>
  </si>
  <si>
    <t>花果村2组</t>
  </si>
  <si>
    <t>沿路下行500米撤至刘顺明家</t>
  </si>
  <si>
    <t>东风村4组</t>
  </si>
  <si>
    <t>东坝村2组</t>
  </si>
  <si>
    <t>王家河村    10组</t>
  </si>
  <si>
    <t>五星村11组</t>
  </si>
  <si>
    <t>栋梁村6组</t>
  </si>
  <si>
    <t>马鞍桥村1组</t>
    <phoneticPr fontId="22" type="noConversion"/>
  </si>
  <si>
    <t>杨  成</t>
    <phoneticPr fontId="22" type="noConversion"/>
  </si>
  <si>
    <t>曾 健</t>
    <phoneticPr fontId="22" type="noConversion"/>
  </si>
  <si>
    <r>
      <rPr>
        <sz val="11"/>
        <color theme="1"/>
        <rFont val="宋体"/>
        <family val="1"/>
        <scheme val="minor"/>
      </rPr>
      <t xml:space="preserve">    </t>
    </r>
    <r>
      <rPr>
        <sz val="11"/>
        <color theme="1"/>
        <rFont val="宋体"/>
        <family val="3"/>
        <charset val="134"/>
        <scheme val="minor"/>
      </rPr>
      <t>值班电话：</t>
    </r>
    <r>
      <rPr>
        <sz val="12"/>
        <rFont val="Times New Roman"/>
        <family val="1"/>
      </rPr>
      <t>5217630           5212056</t>
    </r>
    <phoneticPr fontId="22" type="noConversion"/>
  </si>
  <si>
    <r>
      <rPr>
        <sz val="11"/>
        <color theme="1"/>
        <rFont val="宋体"/>
        <family val="1"/>
        <scheme val="minor"/>
      </rPr>
      <t xml:space="preserve">                  </t>
    </r>
    <r>
      <rPr>
        <sz val="11"/>
        <color theme="1"/>
        <rFont val="宋体"/>
        <family val="3"/>
        <charset val="134"/>
        <scheme val="minor"/>
      </rPr>
      <t>手机：</t>
    </r>
    <r>
      <rPr>
        <sz val="12"/>
        <rFont val="Times New Roman"/>
        <family val="1"/>
      </rPr>
      <t>13589157288</t>
    </r>
    <phoneticPr fontId="22" type="noConversion"/>
  </si>
  <si>
    <t>表1：城关镇   总指挥：沈纪兵</t>
    <phoneticPr fontId="22" type="noConversion"/>
  </si>
  <si>
    <r>
      <t xml:space="preserve">
  </t>
    </r>
    <r>
      <rPr>
        <sz val="10"/>
        <rFont val="宋体"/>
        <family val="3"/>
        <charset val="134"/>
      </rPr>
      <t>表</t>
    </r>
    <r>
      <rPr>
        <sz val="10"/>
        <rFont val="Times New Roman"/>
        <family val="1"/>
        <charset val="134"/>
      </rPr>
      <t>2</t>
    </r>
    <r>
      <rPr>
        <sz val="10"/>
        <rFont val="宋体"/>
        <family val="3"/>
        <charset val="134"/>
      </rPr>
      <t>：涧池镇</t>
    </r>
    <r>
      <rPr>
        <sz val="10"/>
        <rFont val="Times New Roman"/>
        <family val="1"/>
        <charset val="134"/>
      </rPr>
      <t xml:space="preserve">               </t>
    </r>
    <r>
      <rPr>
        <sz val="10"/>
        <rFont val="宋体"/>
        <family val="3"/>
        <charset val="134"/>
      </rPr>
      <t>总指挥：黄</t>
    </r>
    <r>
      <rPr>
        <sz val="10"/>
        <rFont val="Times New Roman"/>
        <family val="1"/>
        <charset val="134"/>
      </rPr>
      <t xml:space="preserve">  </t>
    </r>
    <r>
      <rPr>
        <sz val="10"/>
        <rFont val="宋体"/>
        <family val="3"/>
        <charset val="134"/>
      </rPr>
      <t>波</t>
    </r>
    <r>
      <rPr>
        <sz val="10"/>
        <rFont val="Times New Roman"/>
        <family val="1"/>
        <charset val="134"/>
      </rPr>
      <t xml:space="preserve">                                                            </t>
    </r>
    <r>
      <rPr>
        <sz val="10"/>
        <rFont val="宋体"/>
        <family val="3"/>
        <charset val="134"/>
      </rPr>
      <t>手机：</t>
    </r>
    <r>
      <rPr>
        <sz val="10"/>
        <rFont val="Times New Roman"/>
        <family val="1"/>
        <charset val="134"/>
      </rPr>
      <t xml:space="preserve">13700250180                                                                                   </t>
    </r>
    <r>
      <rPr>
        <sz val="10"/>
        <rFont val="宋体"/>
        <family val="3"/>
        <charset val="134"/>
      </rPr>
      <t>值班电话：</t>
    </r>
    <r>
      <rPr>
        <sz val="10"/>
        <rFont val="Times New Roman"/>
        <family val="1"/>
        <charset val="134"/>
      </rPr>
      <t xml:space="preserve">5610214
</t>
    </r>
    <phoneticPr fontId="22" type="noConversion"/>
  </si>
  <si>
    <t>附件</t>
    <phoneticPr fontId="22" type="noConversion"/>
  </si>
  <si>
    <t xml:space="preserve"> 表3：平梁镇      总指挥：李涛                                手机：15509153366                       值班电话：5510251</t>
    <phoneticPr fontId="22" type="noConversion"/>
  </si>
  <si>
    <t xml:space="preserve"> 表4：蒲溪镇      总指挥：徐春明                               手机：18909152415                                 值班电话：5410221</t>
    <phoneticPr fontId="22" type="noConversion"/>
  </si>
  <si>
    <t>表5：双乳镇      总指挥：荆哲                     手机：   13992558099               值班电话： 2267118   5419699</t>
    <phoneticPr fontId="22" type="noConversion"/>
  </si>
  <si>
    <t xml:space="preserve">表6：双河口镇      总指挥：孙 延                               电话：13399250991                              值班电话：5460080            </t>
    <phoneticPr fontId="22" type="noConversion"/>
  </si>
  <si>
    <t xml:space="preserve"> 表7：观音河镇      总指挥：李志鹏                          手机： 15891459088                                 值班电话：5489200</t>
    <phoneticPr fontId="22" type="noConversion"/>
  </si>
  <si>
    <t xml:space="preserve"> 表8：铁佛寺镇      总指挥：罗  涛                                             手机：1509155151                             值班电话： 5490218</t>
    <phoneticPr fontId="17" type="noConversion"/>
  </si>
  <si>
    <t>表9：汉阳镇（1）      总指挥：李小平                         手机： 13309158530                               值班电话：5680327</t>
    <phoneticPr fontId="22" type="noConversion"/>
  </si>
  <si>
    <t>表9：汉阳镇（2）      总指挥：李小平                 手机： 13309158530                   值班电话：5680327</t>
    <phoneticPr fontId="22" type="noConversion"/>
  </si>
  <si>
    <t xml:space="preserve">表10：漩涡镇      总指挥：张珍珠                     手机：13909158951                        值班电话：0915-5580212 </t>
    <phoneticPr fontId="22" type="noConversion"/>
  </si>
  <si>
    <r>
      <t>汉阴县</t>
    </r>
    <r>
      <rPr>
        <sz val="18"/>
        <rFont val="Times New Roman"/>
        <family val="1"/>
      </rPr>
      <t>2018</t>
    </r>
    <r>
      <rPr>
        <sz val="18"/>
        <rFont val="黑体"/>
        <family val="3"/>
        <charset val="134"/>
      </rPr>
      <t>年地质灾害防治隐患点一览表</t>
    </r>
    <phoneticPr fontId="22" type="noConversion"/>
  </si>
  <si>
    <t>汉阴县2018年地质灾害防治隐患点一览表</t>
    <phoneticPr fontId="22" type="noConversion"/>
  </si>
</sst>
</file>

<file path=xl/styles.xml><?xml version="1.0" encoding="utf-8"?>
<styleSheet xmlns="http://schemas.openxmlformats.org/spreadsheetml/2006/main">
  <numFmts count="1">
    <numFmt numFmtId="176" formatCode="0_ "/>
  </numFmts>
  <fonts count="50">
    <font>
      <sz val="11"/>
      <color theme="1"/>
      <name val="宋体"/>
      <charset val="134"/>
      <scheme val="minor"/>
    </font>
    <font>
      <sz val="11"/>
      <name val="仿宋_GB2312"/>
      <family val="3"/>
      <charset val="134"/>
    </font>
    <font>
      <sz val="12"/>
      <name val="Times New Roman"/>
      <family val="1"/>
    </font>
    <font>
      <sz val="10"/>
      <name val="宋体"/>
      <family val="3"/>
      <charset val="134"/>
    </font>
    <font>
      <sz val="10"/>
      <name val="仿宋_GB2312"/>
      <family val="3"/>
      <charset val="134"/>
    </font>
    <font>
      <b/>
      <sz val="10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name val="Times New Roman"/>
      <family val="1"/>
    </font>
    <font>
      <sz val="12"/>
      <color theme="1"/>
      <name val="宋体"/>
      <family val="3"/>
      <charset val="134"/>
      <scheme val="minor"/>
    </font>
    <font>
      <sz val="9"/>
      <color theme="1"/>
      <name val="宋体"/>
      <family val="3"/>
      <charset val="134"/>
    </font>
    <font>
      <sz val="9"/>
      <color rgb="FF000000"/>
      <name val="宋体"/>
      <family val="3"/>
      <charset val="134"/>
    </font>
    <font>
      <sz val="9"/>
      <color rgb="FF000000"/>
      <name val="Times New Roman"/>
      <family val="1"/>
    </font>
    <font>
      <sz val="11"/>
      <name val="宋体"/>
      <family val="3"/>
      <charset val="134"/>
    </font>
    <font>
      <sz val="12"/>
      <color theme="1"/>
      <name val="Calibri"/>
      <family val="2"/>
    </font>
    <font>
      <sz val="10"/>
      <color rgb="FF000000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9"/>
      <color indexed="8"/>
      <name val="宋体"/>
      <family val="3"/>
      <charset val="134"/>
    </font>
    <font>
      <sz val="12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  <scheme val="minor"/>
    </font>
    <font>
      <sz val="10.5"/>
      <name val="Times New Roman"/>
      <family val="1"/>
    </font>
    <font>
      <sz val="9"/>
      <color indexed="8"/>
      <name val="Times New Roman"/>
      <family val="1"/>
    </font>
    <font>
      <sz val="10"/>
      <name val="宋体"/>
      <family val="3"/>
      <charset val="134"/>
      <scheme val="minor"/>
    </font>
    <font>
      <sz val="10"/>
      <color indexed="8"/>
      <name val="Times New Roman"/>
      <family val="1"/>
    </font>
    <font>
      <sz val="11"/>
      <color rgb="FF006100"/>
      <name val="宋体"/>
      <family val="3"/>
      <charset val="134"/>
      <scheme val="minor"/>
    </font>
    <font>
      <sz val="11"/>
      <color rgb="FF9C0006"/>
      <name val="宋体"/>
      <family val="3"/>
      <charset val="134"/>
      <scheme val="minor"/>
    </font>
    <font>
      <sz val="10"/>
      <color rgb="FF000000"/>
      <name val="宋体"/>
      <family val="3"/>
      <charset val="134"/>
    </font>
    <font>
      <sz val="12"/>
      <name val="仿宋_GB2312"/>
      <family val="3"/>
      <charset val="134"/>
    </font>
    <font>
      <sz val="11"/>
      <color theme="1"/>
      <name val="宋体"/>
      <family val="3"/>
      <charset val="134"/>
      <scheme val="minor"/>
    </font>
    <font>
      <sz val="10"/>
      <color rgb="FFFF0000"/>
      <name val="宋体"/>
      <family val="3"/>
      <charset val="134"/>
      <scheme val="minor"/>
    </font>
    <font>
      <sz val="11"/>
      <color theme="1"/>
      <name val="宋体"/>
      <family val="1"/>
      <scheme val="minor"/>
    </font>
    <font>
      <sz val="14"/>
      <name val="仿宋_GB2312"/>
      <family val="3"/>
      <charset val="134"/>
    </font>
    <font>
      <sz val="10"/>
      <name val="Times New Roman"/>
      <family val="1"/>
      <charset val="134"/>
    </font>
    <font>
      <sz val="9"/>
      <name val="Times New Roman"/>
      <family val="1"/>
      <charset val="134"/>
    </font>
    <font>
      <sz val="10"/>
      <color theme="1"/>
      <name val="宋体"/>
      <family val="3"/>
      <charset val="134"/>
    </font>
    <font>
      <sz val="10"/>
      <color rgb="FF000000"/>
      <name val="Times New Roman"/>
      <family val="1"/>
    </font>
    <font>
      <sz val="10"/>
      <color theme="1"/>
      <name val="Times New Roman"/>
      <family val="1"/>
    </font>
    <font>
      <sz val="9"/>
      <color rgb="FF000000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  <font>
      <sz val="8.5"/>
      <color rgb="FF000000"/>
      <name val="宋体"/>
      <charset val="134"/>
      <scheme val="minor"/>
    </font>
    <font>
      <sz val="18"/>
      <name val="黑体"/>
      <family val="3"/>
      <charset val="134"/>
    </font>
    <font>
      <sz val="18"/>
      <name val="黑体"/>
      <family val="3"/>
    </font>
    <font>
      <sz val="18"/>
      <name val="Times New Roman"/>
      <family val="1"/>
    </font>
    <font>
      <sz val="18"/>
      <color theme="1"/>
      <name val="黑体"/>
      <family val="3"/>
      <charset val="134"/>
    </font>
    <font>
      <sz val="18"/>
      <color theme="1"/>
      <name val="黑体"/>
      <family val="3"/>
    </font>
    <font>
      <sz val="11"/>
      <color theme="1"/>
      <name val="黑体"/>
      <family val="3"/>
      <charset val="134"/>
    </font>
    <font>
      <sz val="20"/>
      <name val="黑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theme="1"/>
      </top>
      <bottom style="thin">
        <color auto="1"/>
      </bottom>
      <diagonal/>
    </border>
    <border>
      <left/>
      <right style="thin">
        <color auto="1"/>
      </right>
      <top style="thin">
        <color theme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auto="1"/>
      </bottom>
      <diagonal/>
    </border>
    <border>
      <left/>
      <right/>
      <top style="thin">
        <color theme="1"/>
      </top>
      <bottom style="thin">
        <color auto="1"/>
      </bottom>
      <diagonal/>
    </border>
    <border>
      <left/>
      <right style="thin">
        <color theme="1"/>
      </right>
      <top style="thin">
        <color theme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28" fillId="3" borderId="0" applyNumberFormat="0" applyBorder="0" applyAlignment="0" applyProtection="0">
      <alignment vertical="center"/>
    </xf>
    <xf numFmtId="0" fontId="20" fillId="0" borderId="0">
      <alignment vertical="center"/>
    </xf>
    <xf numFmtId="0" fontId="19" fillId="0" borderId="0">
      <alignment vertical="center"/>
    </xf>
    <xf numFmtId="0" fontId="27" fillId="2" borderId="0" applyNumberFormat="0" applyBorder="0" applyAlignment="0" applyProtection="0">
      <alignment vertical="center"/>
    </xf>
  </cellStyleXfs>
  <cellXfs count="183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7" fillId="0" borderId="2" xfId="3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8" fillId="0" borderId="0" xfId="0" applyFont="1">
      <alignment vertical="center"/>
    </xf>
    <xf numFmtId="0" fontId="13" fillId="0" borderId="0" xfId="0" applyFont="1" applyAlignment="1">
      <alignment vertical="center" wrapText="1"/>
    </xf>
    <xf numFmtId="0" fontId="0" fillId="0" borderId="0" xfId="0" applyFont="1">
      <alignment vertical="center"/>
    </xf>
    <xf numFmtId="0" fontId="14" fillId="0" borderId="14" xfId="0" applyFont="1" applyBorder="1" applyAlignment="1">
      <alignment horizontal="center" vertical="center" wrapText="1"/>
    </xf>
    <xf numFmtId="0" fontId="3" fillId="0" borderId="2" xfId="3" applyFont="1" applyBorder="1" applyAlignment="1">
      <alignment horizontal="center" vertical="center"/>
    </xf>
    <xf numFmtId="0" fontId="15" fillId="0" borderId="14" xfId="0" applyFont="1" applyBorder="1" applyAlignment="1">
      <alignment horizontal="center" vertical="center" wrapText="1"/>
    </xf>
    <xf numFmtId="0" fontId="14" fillId="0" borderId="14" xfId="0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49" fontId="3" fillId="0" borderId="14" xfId="0" applyNumberFormat="1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NumberFormat="1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0" fontId="21" fillId="0" borderId="2" xfId="2" applyFont="1" applyBorder="1" applyAlignment="1">
      <alignment horizontal="center" vertical="center" wrapText="1"/>
    </xf>
    <xf numFmtId="0" fontId="18" fillId="0" borderId="2" xfId="2" applyFont="1" applyBorder="1" applyAlignment="1">
      <alignment horizontal="center" vertical="center" wrapText="1"/>
    </xf>
    <xf numFmtId="0" fontId="17" fillId="0" borderId="2" xfId="2" applyFont="1" applyBorder="1" applyAlignment="1">
      <alignment horizontal="center" vertical="center" wrapText="1"/>
    </xf>
    <xf numFmtId="0" fontId="23" fillId="0" borderId="0" xfId="2" applyFont="1" applyAlignment="1">
      <alignment horizontal="justify" vertical="center"/>
    </xf>
    <xf numFmtId="0" fontId="24" fillId="0" borderId="2" xfId="2" applyFont="1" applyBorder="1" applyAlignment="1">
      <alignment horizontal="center" vertical="center" wrapText="1"/>
    </xf>
    <xf numFmtId="0" fontId="18" fillId="0" borderId="2" xfId="2" applyFont="1" applyBorder="1" applyAlignment="1">
      <alignment horizontal="justify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14" fillId="0" borderId="14" xfId="0" applyFont="1" applyBorder="1" applyAlignment="1">
      <alignment horizontal="left" vertical="center" wrapText="1"/>
    </xf>
    <xf numFmtId="0" fontId="3" fillId="0" borderId="2" xfId="3" applyFont="1" applyBorder="1" applyAlignment="1">
      <alignment horizontal="center" vertical="center"/>
    </xf>
    <xf numFmtId="0" fontId="7" fillId="0" borderId="2" xfId="3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176" fontId="7" fillId="0" borderId="2" xfId="0" applyNumberFormat="1" applyFont="1" applyBorder="1" applyAlignment="1">
      <alignment horizontal="center" vertical="center"/>
    </xf>
    <xf numFmtId="0" fontId="2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justify" vertical="center" wrapText="1"/>
    </xf>
    <xf numFmtId="49" fontId="15" fillId="0" borderId="2" xfId="0" applyNumberFormat="1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32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2" xfId="0" applyFont="1" applyBorder="1" applyAlignment="1">
      <alignment vertical="center"/>
    </xf>
    <xf numFmtId="0" fontId="31" fillId="0" borderId="0" xfId="0" applyFont="1">
      <alignment vertical="center"/>
    </xf>
    <xf numFmtId="0" fontId="25" fillId="0" borderId="2" xfId="0" applyFont="1" applyBorder="1" applyAlignment="1">
      <alignment horizontal="center" vertical="center" wrapText="1"/>
    </xf>
    <xf numFmtId="0" fontId="25" fillId="0" borderId="4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left" vertical="center" wrapText="1"/>
    </xf>
    <xf numFmtId="0" fontId="25" fillId="0" borderId="2" xfId="0" applyFont="1" applyBorder="1" applyAlignment="1">
      <alignment horizontal="justify" vertical="center" wrapText="1"/>
    </xf>
    <xf numFmtId="0" fontId="25" fillId="0" borderId="2" xfId="0" applyFont="1" applyFill="1" applyBorder="1" applyAlignment="1">
      <alignment horizontal="left" vertical="center" wrapText="1"/>
    </xf>
    <xf numFmtId="0" fontId="25" fillId="0" borderId="2" xfId="0" applyFont="1" applyFill="1" applyBorder="1" applyAlignment="1">
      <alignment horizontal="center" vertical="center" wrapText="1"/>
    </xf>
    <xf numFmtId="0" fontId="25" fillId="0" borderId="2" xfId="0" applyFont="1" applyBorder="1" applyAlignment="1">
      <alignment vertical="center" wrapText="1"/>
    </xf>
    <xf numFmtId="0" fontId="25" fillId="0" borderId="18" xfId="0" applyFont="1" applyBorder="1" applyAlignment="1">
      <alignment horizontal="center" vertical="center" wrapText="1"/>
    </xf>
    <xf numFmtId="0" fontId="34" fillId="0" borderId="0" xfId="0" applyFont="1" applyBorder="1" applyAlignment="1">
      <alignment horizontal="center" vertical="center"/>
    </xf>
    <xf numFmtId="0" fontId="36" fillId="0" borderId="2" xfId="0" applyFont="1" applyBorder="1" applyAlignment="1">
      <alignment horizontal="center" vertical="center" wrapText="1"/>
    </xf>
    <xf numFmtId="0" fontId="36" fillId="0" borderId="3" xfId="0" applyFont="1" applyBorder="1" applyAlignment="1">
      <alignment horizontal="center" vertical="center" wrapText="1"/>
    </xf>
    <xf numFmtId="0" fontId="7" fillId="0" borderId="4" xfId="3" applyFont="1" applyBorder="1" applyAlignment="1">
      <alignment horizontal="center" vertical="center"/>
    </xf>
    <xf numFmtId="0" fontId="39" fillId="0" borderId="2" xfId="0" applyFont="1" applyBorder="1" applyAlignment="1">
      <alignment horizontal="justify" vertical="top" wrapText="1"/>
    </xf>
    <xf numFmtId="0" fontId="29" fillId="0" borderId="2" xfId="0" applyFont="1" applyBorder="1" applyAlignment="1">
      <alignment horizontal="center" vertical="center" wrapText="1"/>
    </xf>
    <xf numFmtId="0" fontId="15" fillId="0" borderId="0" xfId="0" applyFont="1">
      <alignment vertical="center"/>
    </xf>
    <xf numFmtId="0" fontId="15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41" fillId="0" borderId="2" xfId="0" applyFont="1" applyBorder="1" applyAlignment="1">
      <alignment horizontal="center" vertical="center" wrapText="1"/>
    </xf>
    <xf numFmtId="0" fontId="40" fillId="0" borderId="2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37" fillId="0" borderId="2" xfId="0" applyFont="1" applyBorder="1" applyAlignment="1">
      <alignment horizontal="center" vertical="center" wrapText="1"/>
    </xf>
    <xf numFmtId="0" fontId="25" fillId="0" borderId="2" xfId="0" applyNumberFormat="1" applyFont="1" applyBorder="1" applyAlignment="1">
      <alignment horizontal="center" vertical="center"/>
    </xf>
    <xf numFmtId="0" fontId="25" fillId="0" borderId="2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/>
    </xf>
    <xf numFmtId="176" fontId="25" fillId="0" borderId="2" xfId="0" applyNumberFormat="1" applyFont="1" applyBorder="1" applyAlignment="1">
      <alignment horizontal="center" vertical="center"/>
    </xf>
    <xf numFmtId="176" fontId="25" fillId="0" borderId="2" xfId="0" applyNumberFormat="1" applyFont="1" applyBorder="1" applyAlignment="1">
      <alignment horizontal="center" vertical="center" wrapText="1"/>
    </xf>
    <xf numFmtId="0" fontId="42" fillId="0" borderId="1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3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48" fillId="0" borderId="0" xfId="0" applyFont="1" applyAlignment="1">
      <alignment horizontal="left" vertical="center"/>
    </xf>
    <xf numFmtId="0" fontId="43" fillId="0" borderId="0" xfId="0" applyFont="1" applyAlignment="1">
      <alignment horizontal="center" vertical="center"/>
    </xf>
    <xf numFmtId="0" fontId="45" fillId="0" borderId="0" xfId="0" applyFont="1" applyAlignment="1">
      <alignment horizontal="center" vertical="center"/>
    </xf>
    <xf numFmtId="0" fontId="31" fillId="0" borderId="1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5" fillId="0" borderId="18" xfId="0" applyFont="1" applyBorder="1" applyAlignment="1">
      <alignment horizontal="center" vertical="center" wrapText="1"/>
    </xf>
    <xf numFmtId="0" fontId="25" fillId="0" borderId="20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left" wrapText="1"/>
    </xf>
    <xf numFmtId="0" fontId="22" fillId="0" borderId="3" xfId="0" applyFont="1" applyBorder="1" applyAlignment="1">
      <alignment horizontal="left" vertical="center"/>
    </xf>
    <xf numFmtId="0" fontId="22" fillId="0" borderId="4" xfId="0" applyFont="1" applyBorder="1" applyAlignment="1">
      <alignment horizontal="left" vertical="center"/>
    </xf>
    <xf numFmtId="0" fontId="22" fillId="0" borderId="2" xfId="0" applyFont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/>
    </xf>
    <xf numFmtId="0" fontId="43" fillId="0" borderId="0" xfId="0" applyFont="1" applyAlignment="1">
      <alignment horizontal="center" vertical="center" wrapText="1"/>
    </xf>
    <xf numFmtId="0" fontId="44" fillId="0" borderId="0" xfId="0" applyFont="1" applyAlignment="1">
      <alignment horizontal="center" vertical="center" wrapText="1"/>
    </xf>
    <xf numFmtId="0" fontId="35" fillId="0" borderId="1" xfId="0" applyFont="1" applyBorder="1" applyAlignment="1">
      <alignment horizontal="left" vertical="center" wrapText="1"/>
    </xf>
    <xf numFmtId="0" fontId="3" fillId="0" borderId="7" xfId="3" applyFont="1" applyBorder="1" applyAlignment="1">
      <alignment horizontal="left" vertical="center"/>
    </xf>
    <xf numFmtId="0" fontId="6" fillId="0" borderId="18" xfId="2" applyFont="1" applyBorder="1" applyAlignment="1">
      <alignment horizontal="center" vertical="center" wrapText="1"/>
    </xf>
    <xf numFmtId="0" fontId="6" fillId="0" borderId="20" xfId="2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8" fillId="0" borderId="18" xfId="2" applyFont="1" applyBorder="1" applyAlignment="1">
      <alignment horizontal="center" vertical="center" wrapText="1"/>
    </xf>
    <xf numFmtId="0" fontId="18" fillId="0" borderId="20" xfId="2" applyFont="1" applyBorder="1" applyAlignment="1">
      <alignment horizontal="center" vertical="center" wrapText="1"/>
    </xf>
    <xf numFmtId="0" fontId="3" fillId="0" borderId="7" xfId="2" applyFont="1" applyBorder="1" applyAlignment="1">
      <alignment horizontal="left" vertical="center"/>
    </xf>
    <xf numFmtId="0" fontId="43" fillId="0" borderId="0" xfId="2" applyFont="1" applyAlignment="1">
      <alignment horizontal="center" vertical="center" wrapText="1"/>
    </xf>
    <xf numFmtId="0" fontId="44" fillId="0" borderId="0" xfId="2" applyFont="1" applyAlignment="1">
      <alignment vertical="center" wrapText="1"/>
    </xf>
    <xf numFmtId="0" fontId="12" fillId="0" borderId="1" xfId="0" applyFont="1" applyBorder="1" applyAlignment="1">
      <alignment horizontal="justify" vertical="center" wrapText="1"/>
    </xf>
    <xf numFmtId="0" fontId="31" fillId="0" borderId="1" xfId="0" applyFont="1" applyBorder="1" applyAlignment="1">
      <alignment vertical="center" wrapText="1"/>
    </xf>
    <xf numFmtId="0" fontId="46" fillId="0" borderId="0" xfId="0" applyFont="1" applyAlignment="1">
      <alignment horizontal="center" vertical="center"/>
    </xf>
    <xf numFmtId="0" fontId="47" fillId="0" borderId="0" xfId="0" applyFont="1" applyAlignment="1">
      <alignment horizontal="center" vertical="center"/>
    </xf>
    <xf numFmtId="0" fontId="37" fillId="0" borderId="1" xfId="0" applyFont="1" applyBorder="1" applyAlignment="1">
      <alignment horizontal="left" vertical="center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41" fillId="0" borderId="3" xfId="0" applyFont="1" applyBorder="1" applyAlignment="1">
      <alignment horizontal="center" vertical="center" wrapText="1"/>
    </xf>
    <xf numFmtId="0" fontId="41" fillId="0" borderId="4" xfId="0" applyFont="1" applyBorder="1" applyAlignment="1">
      <alignment horizontal="center" vertical="center" wrapText="1"/>
    </xf>
    <xf numFmtId="0" fontId="40" fillId="0" borderId="3" xfId="0" applyFont="1" applyBorder="1" applyAlignment="1">
      <alignment horizontal="center" vertical="center" wrapText="1"/>
    </xf>
    <xf numFmtId="0" fontId="40" fillId="0" borderId="4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0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41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37" fillId="0" borderId="2" xfId="0" applyFont="1" applyBorder="1" applyAlignment="1">
      <alignment horizontal="center" vertical="center" wrapText="1"/>
    </xf>
    <xf numFmtId="0" fontId="29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38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6" fillId="0" borderId="21" xfId="2" applyFont="1" applyBorder="1" applyAlignment="1">
      <alignment horizontal="center" vertical="center" wrapText="1"/>
    </xf>
    <xf numFmtId="0" fontId="6" fillId="0" borderId="22" xfId="2" applyFont="1" applyBorder="1" applyAlignment="1">
      <alignment horizontal="center" vertical="center" wrapText="1"/>
    </xf>
    <xf numFmtId="0" fontId="12" fillId="0" borderId="7" xfId="0" applyFont="1" applyBorder="1" applyAlignment="1">
      <alignment horizontal="left" wrapText="1"/>
    </xf>
    <xf numFmtId="0" fontId="0" fillId="0" borderId="2" xfId="0" applyBorder="1" applyAlignment="1">
      <alignment horizontal="center" vertical="center"/>
    </xf>
    <xf numFmtId="0" fontId="14" fillId="0" borderId="10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4" fillId="0" borderId="17" xfId="0" applyFont="1" applyBorder="1" applyAlignment="1">
      <alignment horizontal="center" vertical="center" wrapText="1"/>
    </xf>
    <xf numFmtId="0" fontId="6" fillId="0" borderId="5" xfId="2" applyFont="1" applyBorder="1" applyAlignment="1">
      <alignment horizontal="center" vertical="center" wrapText="1"/>
    </xf>
    <xf numFmtId="0" fontId="6" fillId="0" borderId="6" xfId="2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31" fillId="0" borderId="7" xfId="0" applyFont="1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15" fillId="0" borderId="2" xfId="0" applyFont="1" applyBorder="1" applyAlignment="1">
      <alignment horizontal="center" vertical="center"/>
    </xf>
    <xf numFmtId="0" fontId="30" fillId="0" borderId="0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left" vertical="center"/>
    </xf>
    <xf numFmtId="0" fontId="25" fillId="0" borderId="0" xfId="0" applyFont="1" applyBorder="1" applyAlignment="1">
      <alignment horizontal="left" vertical="center"/>
    </xf>
    <xf numFmtId="0" fontId="25" fillId="0" borderId="2" xfId="0" applyFont="1" applyBorder="1" applyAlignment="1">
      <alignment horizontal="center" vertical="center" wrapText="1"/>
    </xf>
    <xf numFmtId="0" fontId="44" fillId="0" borderId="0" xfId="0" applyFont="1" applyAlignment="1">
      <alignment horizontal="center" vertical="center"/>
    </xf>
    <xf numFmtId="0" fontId="4" fillId="0" borderId="18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25" fillId="0" borderId="7" xfId="0" applyFont="1" applyBorder="1" applyAlignment="1">
      <alignment horizontal="left" vertical="center"/>
    </xf>
    <xf numFmtId="0" fontId="25" fillId="0" borderId="3" xfId="0" applyFont="1" applyBorder="1" applyAlignment="1">
      <alignment horizontal="center" vertical="center" wrapText="1"/>
    </xf>
    <xf numFmtId="0" fontId="25" fillId="0" borderId="4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left" vertical="center" wrapText="1"/>
    </xf>
    <xf numFmtId="0" fontId="49" fillId="0" borderId="0" xfId="0" applyFont="1" applyAlignment="1">
      <alignment horizontal="center" vertical="center"/>
    </xf>
  </cellXfs>
  <cellStyles count="5">
    <cellStyle name="差_RESULTS" xfId="1"/>
    <cellStyle name="常规" xfId="0" builtinId="0"/>
    <cellStyle name="常规 2" xfId="2"/>
    <cellStyle name="常规 3" xfId="3"/>
    <cellStyle name="好_RESULTS" xfId="4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3"/>
  <sheetViews>
    <sheetView workbookViewId="0">
      <selection activeCell="A2" sqref="A2:P2"/>
    </sheetView>
  </sheetViews>
  <sheetFormatPr defaultColWidth="9" defaultRowHeight="13.5"/>
  <cols>
    <col min="1" max="1" width="5" customWidth="1"/>
    <col min="2" max="2" width="10" customWidth="1"/>
    <col min="3" max="3" width="14" customWidth="1"/>
    <col min="4" max="4" width="5.5" customWidth="1"/>
    <col min="5" max="5" width="5.375" customWidth="1"/>
    <col min="6" max="6" width="5.125" customWidth="1"/>
    <col min="7" max="7" width="4.5" customWidth="1"/>
    <col min="8" max="8" width="5" customWidth="1"/>
    <col min="9" max="9" width="5.375" customWidth="1"/>
    <col min="12" max="12" width="13.125" customWidth="1"/>
    <col min="13" max="13" width="7" customWidth="1"/>
    <col min="14" max="14" width="13.125" customWidth="1"/>
    <col min="15" max="15" width="7.25" customWidth="1"/>
    <col min="16" max="16" width="13.625" customWidth="1"/>
  </cols>
  <sheetData>
    <row r="1" spans="1:16">
      <c r="A1" s="91" t="s">
        <v>733</v>
      </c>
      <c r="B1" s="91"/>
    </row>
    <row r="2" spans="1:16" ht="28.15" customHeight="1">
      <c r="A2" s="92" t="s">
        <v>743</v>
      </c>
      <c r="B2" s="93"/>
      <c r="C2" s="93"/>
      <c r="D2" s="93"/>
      <c r="E2" s="93"/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</row>
    <row r="3" spans="1:16" ht="23.25" customHeight="1">
      <c r="A3" s="94" t="s">
        <v>731</v>
      </c>
      <c r="B3" s="94"/>
      <c r="C3" s="94"/>
      <c r="D3" s="94" t="s">
        <v>730</v>
      </c>
      <c r="E3" s="98"/>
      <c r="F3" s="98"/>
      <c r="G3" s="98"/>
      <c r="H3" s="98"/>
      <c r="I3" s="98"/>
      <c r="J3" s="98"/>
      <c r="K3" s="94" t="s">
        <v>729</v>
      </c>
      <c r="L3" s="99"/>
      <c r="M3" s="99"/>
      <c r="N3" s="99"/>
      <c r="O3" s="99"/>
      <c r="P3" s="99"/>
    </row>
    <row r="4" spans="1:16" ht="27" customHeight="1">
      <c r="A4" s="84" t="s">
        <v>0</v>
      </c>
      <c r="B4" s="84" t="s">
        <v>31</v>
      </c>
      <c r="C4" s="84" t="s">
        <v>32</v>
      </c>
      <c r="D4" s="95" t="s">
        <v>3</v>
      </c>
      <c r="E4" s="96"/>
      <c r="F4" s="97"/>
      <c r="G4" s="86" t="s">
        <v>33</v>
      </c>
      <c r="H4" s="86" t="s">
        <v>34</v>
      </c>
      <c r="I4" s="88" t="s">
        <v>35</v>
      </c>
      <c r="J4" s="84" t="s">
        <v>8</v>
      </c>
      <c r="K4" s="95" t="s">
        <v>9</v>
      </c>
      <c r="L4" s="97"/>
      <c r="M4" s="95" t="s">
        <v>10</v>
      </c>
      <c r="N4" s="97"/>
      <c r="O4" s="95" t="s">
        <v>11</v>
      </c>
      <c r="P4" s="97"/>
    </row>
    <row r="5" spans="1:16" ht="27" customHeight="1">
      <c r="A5" s="85"/>
      <c r="B5" s="85"/>
      <c r="C5" s="85"/>
      <c r="D5" s="39" t="s">
        <v>12</v>
      </c>
      <c r="E5" s="39" t="s">
        <v>13</v>
      </c>
      <c r="F5" s="35" t="s">
        <v>554</v>
      </c>
      <c r="G5" s="87"/>
      <c r="H5" s="87"/>
      <c r="I5" s="85"/>
      <c r="J5" s="85"/>
      <c r="K5" s="39" t="s">
        <v>36</v>
      </c>
      <c r="L5" s="39" t="s">
        <v>37</v>
      </c>
      <c r="M5" s="39" t="s">
        <v>36</v>
      </c>
      <c r="N5" s="39" t="s">
        <v>37</v>
      </c>
      <c r="O5" s="39" t="s">
        <v>36</v>
      </c>
      <c r="P5" s="39" t="s">
        <v>37</v>
      </c>
    </row>
    <row r="6" spans="1:16" ht="30" customHeight="1">
      <c r="A6" s="40">
        <v>1</v>
      </c>
      <c r="B6" s="79" t="s">
        <v>38</v>
      </c>
      <c r="C6" s="79" t="s">
        <v>39</v>
      </c>
      <c r="D6" s="79">
        <v>6</v>
      </c>
      <c r="E6" s="79">
        <v>22</v>
      </c>
      <c r="F6" s="79">
        <v>18</v>
      </c>
      <c r="G6" s="79" t="s">
        <v>40</v>
      </c>
      <c r="H6" s="79">
        <v>3</v>
      </c>
      <c r="I6" s="79" t="s">
        <v>41</v>
      </c>
      <c r="J6" s="80" t="s">
        <v>42</v>
      </c>
      <c r="K6" s="80" t="s">
        <v>543</v>
      </c>
      <c r="L6" s="80" t="s">
        <v>544</v>
      </c>
      <c r="M6" s="79" t="s">
        <v>44</v>
      </c>
      <c r="N6" s="79">
        <v>13992506183</v>
      </c>
      <c r="O6" s="80" t="s">
        <v>45</v>
      </c>
      <c r="P6" s="80">
        <v>18909156295</v>
      </c>
    </row>
    <row r="7" spans="1:16" ht="30" customHeight="1">
      <c r="A7" s="40">
        <v>2</v>
      </c>
      <c r="B7" s="79" t="s">
        <v>38</v>
      </c>
      <c r="C7" s="79" t="s">
        <v>46</v>
      </c>
      <c r="D7" s="79">
        <v>4</v>
      </c>
      <c r="E7" s="79">
        <v>11</v>
      </c>
      <c r="F7" s="79">
        <v>8</v>
      </c>
      <c r="G7" s="79" t="s">
        <v>40</v>
      </c>
      <c r="H7" s="79">
        <v>3</v>
      </c>
      <c r="I7" s="79" t="s">
        <v>41</v>
      </c>
      <c r="J7" s="80" t="s">
        <v>42</v>
      </c>
      <c r="K7" s="79" t="s">
        <v>43</v>
      </c>
      <c r="L7" s="79">
        <v>15191529313</v>
      </c>
      <c r="M7" s="79" t="s">
        <v>44</v>
      </c>
      <c r="N7" s="79">
        <v>13992506183</v>
      </c>
      <c r="O7" s="80" t="s">
        <v>45</v>
      </c>
      <c r="P7" s="80">
        <v>18909156295</v>
      </c>
    </row>
    <row r="8" spans="1:16" ht="30" customHeight="1">
      <c r="A8" s="40">
        <v>3</v>
      </c>
      <c r="B8" s="79" t="s">
        <v>47</v>
      </c>
      <c r="C8" s="79" t="s">
        <v>48</v>
      </c>
      <c r="D8" s="79">
        <v>14</v>
      </c>
      <c r="E8" s="79">
        <v>39</v>
      </c>
      <c r="F8" s="79">
        <v>42</v>
      </c>
      <c r="G8" s="79" t="s">
        <v>40</v>
      </c>
      <c r="H8" s="79">
        <v>3</v>
      </c>
      <c r="I8" s="79" t="s">
        <v>41</v>
      </c>
      <c r="J8" s="80" t="s">
        <v>49</v>
      </c>
      <c r="K8" s="79" t="s">
        <v>50</v>
      </c>
      <c r="L8" s="79">
        <v>13709157118</v>
      </c>
      <c r="M8" s="76" t="s">
        <v>51</v>
      </c>
      <c r="N8" s="76">
        <v>18909151560</v>
      </c>
      <c r="O8" s="79" t="s">
        <v>52</v>
      </c>
      <c r="P8" s="79">
        <v>13325353099</v>
      </c>
    </row>
    <row r="9" spans="1:16" ht="30" customHeight="1">
      <c r="A9" s="40">
        <v>4</v>
      </c>
      <c r="B9" s="79" t="s">
        <v>53</v>
      </c>
      <c r="C9" s="79" t="s">
        <v>54</v>
      </c>
      <c r="D9" s="79">
        <v>11</v>
      </c>
      <c r="E9" s="79">
        <v>39</v>
      </c>
      <c r="F9" s="79">
        <v>59</v>
      </c>
      <c r="G9" s="79" t="s">
        <v>40</v>
      </c>
      <c r="H9" s="79">
        <v>3</v>
      </c>
      <c r="I9" s="79" t="s">
        <v>41</v>
      </c>
      <c r="J9" s="80" t="s">
        <v>55</v>
      </c>
      <c r="K9" s="79" t="s">
        <v>56</v>
      </c>
      <c r="L9" s="79">
        <v>13209158803</v>
      </c>
      <c r="M9" s="76" t="s">
        <v>57</v>
      </c>
      <c r="N9" s="76">
        <v>13891543064</v>
      </c>
      <c r="O9" s="76" t="s">
        <v>545</v>
      </c>
      <c r="P9" s="76">
        <v>15809151148</v>
      </c>
    </row>
    <row r="10" spans="1:16" ht="30" customHeight="1">
      <c r="A10" s="40">
        <v>5</v>
      </c>
      <c r="B10" s="79" t="s">
        <v>58</v>
      </c>
      <c r="C10" s="79" t="s">
        <v>546</v>
      </c>
      <c r="D10" s="79">
        <v>2</v>
      </c>
      <c r="E10" s="79">
        <v>10</v>
      </c>
      <c r="F10" s="79">
        <v>13</v>
      </c>
      <c r="G10" s="79" t="s">
        <v>40</v>
      </c>
      <c r="H10" s="79">
        <v>3</v>
      </c>
      <c r="I10" s="79" t="s">
        <v>41</v>
      </c>
      <c r="J10" s="80" t="s">
        <v>59</v>
      </c>
      <c r="K10" s="79" t="s">
        <v>547</v>
      </c>
      <c r="L10" s="79">
        <v>13891564038</v>
      </c>
      <c r="M10" s="78" t="s">
        <v>548</v>
      </c>
      <c r="N10" s="80">
        <v>13700250455</v>
      </c>
      <c r="O10" s="80" t="s">
        <v>45</v>
      </c>
      <c r="P10" s="80">
        <v>18909156295</v>
      </c>
    </row>
    <row r="11" spans="1:16" ht="30" customHeight="1">
      <c r="A11" s="40">
        <v>6</v>
      </c>
      <c r="B11" s="79" t="s">
        <v>60</v>
      </c>
      <c r="C11" s="79" t="s">
        <v>61</v>
      </c>
      <c r="D11" s="79">
        <v>7</v>
      </c>
      <c r="E11" s="79">
        <v>23</v>
      </c>
      <c r="F11" s="79">
        <v>40</v>
      </c>
      <c r="G11" s="79" t="s">
        <v>40</v>
      </c>
      <c r="H11" s="79">
        <v>3</v>
      </c>
      <c r="I11" s="79" t="s">
        <v>41</v>
      </c>
      <c r="J11" s="80" t="s">
        <v>62</v>
      </c>
      <c r="K11" s="79" t="s">
        <v>63</v>
      </c>
      <c r="L11" s="79">
        <v>13474203708</v>
      </c>
      <c r="M11" s="76" t="s">
        <v>57</v>
      </c>
      <c r="N11" s="76">
        <v>13891543064</v>
      </c>
      <c r="O11" s="76" t="s">
        <v>545</v>
      </c>
      <c r="P11" s="76">
        <v>15809151146</v>
      </c>
    </row>
    <row r="12" spans="1:16" ht="30" customHeight="1">
      <c r="A12" s="40"/>
      <c r="B12" s="89" t="s">
        <v>549</v>
      </c>
      <c r="C12" s="90"/>
      <c r="D12" s="41">
        <f>SUM(D6:D11)</f>
        <v>44</v>
      </c>
      <c r="E12" s="41">
        <f t="shared" ref="E12:F12" si="0">SUM(E6:E11)</f>
        <v>144</v>
      </c>
      <c r="F12" s="41">
        <f t="shared" si="0"/>
        <v>180</v>
      </c>
      <c r="G12" s="39"/>
      <c r="H12" s="40"/>
      <c r="I12" s="39"/>
      <c r="J12" s="40"/>
      <c r="K12" s="39"/>
      <c r="L12" s="40"/>
      <c r="M12" s="39"/>
      <c r="N12" s="40"/>
      <c r="O12" s="39"/>
      <c r="P12" s="40"/>
    </row>
    <row r="13" spans="1:16" ht="21.6" customHeight="1">
      <c r="A13" s="82" t="s">
        <v>64</v>
      </c>
      <c r="B13" s="83"/>
      <c r="C13" s="83"/>
      <c r="D13" s="83"/>
      <c r="E13" s="83"/>
      <c r="F13" s="83"/>
      <c r="G13" s="83"/>
      <c r="H13" s="83"/>
      <c r="I13" s="83"/>
      <c r="J13" s="83"/>
      <c r="K13" s="83"/>
      <c r="L13" s="83"/>
      <c r="M13" s="83"/>
      <c r="N13" s="83"/>
      <c r="O13" s="83"/>
      <c r="P13" s="83"/>
    </row>
  </sheetData>
  <mergeCells count="18">
    <mergeCell ref="A1:B1"/>
    <mergeCell ref="A2:P2"/>
    <mergeCell ref="A3:C3"/>
    <mergeCell ref="D4:F4"/>
    <mergeCell ref="K4:L4"/>
    <mergeCell ref="M4:N4"/>
    <mergeCell ref="O4:P4"/>
    <mergeCell ref="D3:J3"/>
    <mergeCell ref="K3:P3"/>
    <mergeCell ref="A13:P13"/>
    <mergeCell ref="A4:A5"/>
    <mergeCell ref="B4:B5"/>
    <mergeCell ref="C4:C5"/>
    <mergeCell ref="G4:G5"/>
    <mergeCell ref="H4:H5"/>
    <mergeCell ref="I4:I5"/>
    <mergeCell ref="J4:J5"/>
    <mergeCell ref="B12:C12"/>
  </mergeCells>
  <phoneticPr fontId="2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R40"/>
  <sheetViews>
    <sheetView tabSelected="1" workbookViewId="0">
      <selection activeCell="S3" sqref="A3:XFD4"/>
    </sheetView>
  </sheetViews>
  <sheetFormatPr defaultColWidth="10" defaultRowHeight="13.5"/>
  <cols>
    <col min="1" max="1" width="4" style="52" customWidth="1"/>
    <col min="2" max="2" width="10.125" style="52" customWidth="1"/>
    <col min="3" max="3" width="11.375" style="52" customWidth="1"/>
    <col min="4" max="4" width="4.75" style="52" customWidth="1"/>
    <col min="5" max="5" width="5.125" style="52" customWidth="1"/>
    <col min="6" max="6" width="4.875" style="52" customWidth="1"/>
    <col min="7" max="7" width="6.25" style="52" customWidth="1"/>
    <col min="8" max="8" width="6.5" style="52" customWidth="1"/>
    <col min="9" max="9" width="4.625" style="52" customWidth="1"/>
    <col min="10" max="10" width="5.5" style="52" customWidth="1"/>
    <col min="11" max="11" width="10.625" style="52" customWidth="1"/>
    <col min="12" max="12" width="6.375" style="52" customWidth="1"/>
    <col min="13" max="13" width="11.625" style="52" customWidth="1"/>
    <col min="14" max="14" width="6.5" style="52" customWidth="1"/>
    <col min="15" max="15" width="10.875" style="52" customWidth="1"/>
    <col min="16" max="16" width="6.625" style="52" customWidth="1"/>
    <col min="17" max="17" width="11.75" style="52" customWidth="1"/>
    <col min="18" max="18" width="10.625" style="52" customWidth="1"/>
    <col min="19" max="256" width="10" style="52"/>
    <col min="257" max="257" width="3.25" style="52" customWidth="1"/>
    <col min="258" max="258" width="9.875" style="52" customWidth="1"/>
    <col min="259" max="259" width="10.375" style="52" customWidth="1"/>
    <col min="260" max="260" width="4.125" style="52" customWidth="1"/>
    <col min="261" max="261" width="5.125" style="52" customWidth="1"/>
    <col min="262" max="262" width="5.625" style="52" customWidth="1"/>
    <col min="263" max="264" width="6.25" style="52" customWidth="1"/>
    <col min="265" max="265" width="3.25" style="52" customWidth="1"/>
    <col min="266" max="266" width="6.25" style="52" customWidth="1"/>
    <col min="267" max="267" width="10" style="52" customWidth="1"/>
    <col min="268" max="268" width="8.5" style="52" customWidth="1"/>
    <col min="269" max="269" width="10.5" style="52" customWidth="1"/>
    <col min="270" max="270" width="6.75" style="52" customWidth="1"/>
    <col min="271" max="271" width="10.5" style="52" customWidth="1"/>
    <col min="272" max="272" width="7.25" style="52" customWidth="1"/>
    <col min="273" max="273" width="10" style="52" customWidth="1"/>
    <col min="274" max="274" width="10.625" style="52" customWidth="1"/>
    <col min="275" max="512" width="10" style="52"/>
    <col min="513" max="513" width="3.25" style="52" customWidth="1"/>
    <col min="514" max="514" width="9.875" style="52" customWidth="1"/>
    <col min="515" max="515" width="10.375" style="52" customWidth="1"/>
    <col min="516" max="516" width="4.125" style="52" customWidth="1"/>
    <col min="517" max="517" width="5.125" style="52" customWidth="1"/>
    <col min="518" max="518" width="5.625" style="52" customWidth="1"/>
    <col min="519" max="520" width="6.25" style="52" customWidth="1"/>
    <col min="521" max="521" width="3.25" style="52" customWidth="1"/>
    <col min="522" max="522" width="6.25" style="52" customWidth="1"/>
    <col min="523" max="523" width="10" style="52" customWidth="1"/>
    <col min="524" max="524" width="8.5" style="52" customWidth="1"/>
    <col min="525" max="525" width="10.5" style="52" customWidth="1"/>
    <col min="526" max="526" width="6.75" style="52" customWidth="1"/>
    <col min="527" max="527" width="10.5" style="52" customWidth="1"/>
    <col min="528" max="528" width="7.25" style="52" customWidth="1"/>
    <col min="529" max="529" width="10" style="52" customWidth="1"/>
    <col min="530" max="530" width="10.625" style="52" customWidth="1"/>
    <col min="531" max="768" width="10" style="52"/>
    <col min="769" max="769" width="3.25" style="52" customWidth="1"/>
    <col min="770" max="770" width="9.875" style="52" customWidth="1"/>
    <col min="771" max="771" width="10.375" style="52" customWidth="1"/>
    <col min="772" max="772" width="4.125" style="52" customWidth="1"/>
    <col min="773" max="773" width="5.125" style="52" customWidth="1"/>
    <col min="774" max="774" width="5.625" style="52" customWidth="1"/>
    <col min="775" max="776" width="6.25" style="52" customWidth="1"/>
    <col min="777" max="777" width="3.25" style="52" customWidth="1"/>
    <col min="778" max="778" width="6.25" style="52" customWidth="1"/>
    <col min="779" max="779" width="10" style="52" customWidth="1"/>
    <col min="780" max="780" width="8.5" style="52" customWidth="1"/>
    <col min="781" max="781" width="10.5" style="52" customWidth="1"/>
    <col min="782" max="782" width="6.75" style="52" customWidth="1"/>
    <col min="783" max="783" width="10.5" style="52" customWidth="1"/>
    <col min="784" max="784" width="7.25" style="52" customWidth="1"/>
    <col min="785" max="785" width="10" style="52" customWidth="1"/>
    <col min="786" max="786" width="10.625" style="52" customWidth="1"/>
    <col min="787" max="1024" width="10" style="52"/>
    <col min="1025" max="1025" width="3.25" style="52" customWidth="1"/>
    <col min="1026" max="1026" width="9.875" style="52" customWidth="1"/>
    <col min="1027" max="1027" width="10.375" style="52" customWidth="1"/>
    <col min="1028" max="1028" width="4.125" style="52" customWidth="1"/>
    <col min="1029" max="1029" width="5.125" style="52" customWidth="1"/>
    <col min="1030" max="1030" width="5.625" style="52" customWidth="1"/>
    <col min="1031" max="1032" width="6.25" style="52" customWidth="1"/>
    <col min="1033" max="1033" width="3.25" style="52" customWidth="1"/>
    <col min="1034" max="1034" width="6.25" style="52" customWidth="1"/>
    <col min="1035" max="1035" width="10" style="52" customWidth="1"/>
    <col min="1036" max="1036" width="8.5" style="52" customWidth="1"/>
    <col min="1037" max="1037" width="10.5" style="52" customWidth="1"/>
    <col min="1038" max="1038" width="6.75" style="52" customWidth="1"/>
    <col min="1039" max="1039" width="10.5" style="52" customWidth="1"/>
    <col min="1040" max="1040" width="7.25" style="52" customWidth="1"/>
    <col min="1041" max="1041" width="10" style="52" customWidth="1"/>
    <col min="1042" max="1042" width="10.625" style="52" customWidth="1"/>
    <col min="1043" max="1280" width="10" style="52"/>
    <col min="1281" max="1281" width="3.25" style="52" customWidth="1"/>
    <col min="1282" max="1282" width="9.875" style="52" customWidth="1"/>
    <col min="1283" max="1283" width="10.375" style="52" customWidth="1"/>
    <col min="1284" max="1284" width="4.125" style="52" customWidth="1"/>
    <col min="1285" max="1285" width="5.125" style="52" customWidth="1"/>
    <col min="1286" max="1286" width="5.625" style="52" customWidth="1"/>
    <col min="1287" max="1288" width="6.25" style="52" customWidth="1"/>
    <col min="1289" max="1289" width="3.25" style="52" customWidth="1"/>
    <col min="1290" max="1290" width="6.25" style="52" customWidth="1"/>
    <col min="1291" max="1291" width="10" style="52" customWidth="1"/>
    <col min="1292" max="1292" width="8.5" style="52" customWidth="1"/>
    <col min="1293" max="1293" width="10.5" style="52" customWidth="1"/>
    <col min="1294" max="1294" width="6.75" style="52" customWidth="1"/>
    <col min="1295" max="1295" width="10.5" style="52" customWidth="1"/>
    <col min="1296" max="1296" width="7.25" style="52" customWidth="1"/>
    <col min="1297" max="1297" width="10" style="52" customWidth="1"/>
    <col min="1298" max="1298" width="10.625" style="52" customWidth="1"/>
    <col min="1299" max="1536" width="10" style="52"/>
    <col min="1537" max="1537" width="3.25" style="52" customWidth="1"/>
    <col min="1538" max="1538" width="9.875" style="52" customWidth="1"/>
    <col min="1539" max="1539" width="10.375" style="52" customWidth="1"/>
    <col min="1540" max="1540" width="4.125" style="52" customWidth="1"/>
    <col min="1541" max="1541" width="5.125" style="52" customWidth="1"/>
    <col min="1542" max="1542" width="5.625" style="52" customWidth="1"/>
    <col min="1543" max="1544" width="6.25" style="52" customWidth="1"/>
    <col min="1545" max="1545" width="3.25" style="52" customWidth="1"/>
    <col min="1546" max="1546" width="6.25" style="52" customWidth="1"/>
    <col min="1547" max="1547" width="10" style="52" customWidth="1"/>
    <col min="1548" max="1548" width="8.5" style="52" customWidth="1"/>
    <col min="1549" max="1549" width="10.5" style="52" customWidth="1"/>
    <col min="1550" max="1550" width="6.75" style="52" customWidth="1"/>
    <col min="1551" max="1551" width="10.5" style="52" customWidth="1"/>
    <col min="1552" max="1552" width="7.25" style="52" customWidth="1"/>
    <col min="1553" max="1553" width="10" style="52" customWidth="1"/>
    <col min="1554" max="1554" width="10.625" style="52" customWidth="1"/>
    <col min="1555" max="1792" width="10" style="52"/>
    <col min="1793" max="1793" width="3.25" style="52" customWidth="1"/>
    <col min="1794" max="1794" width="9.875" style="52" customWidth="1"/>
    <col min="1795" max="1795" width="10.375" style="52" customWidth="1"/>
    <col min="1796" max="1796" width="4.125" style="52" customWidth="1"/>
    <col min="1797" max="1797" width="5.125" style="52" customWidth="1"/>
    <col min="1798" max="1798" width="5.625" style="52" customWidth="1"/>
    <col min="1799" max="1800" width="6.25" style="52" customWidth="1"/>
    <col min="1801" max="1801" width="3.25" style="52" customWidth="1"/>
    <col min="1802" max="1802" width="6.25" style="52" customWidth="1"/>
    <col min="1803" max="1803" width="10" style="52" customWidth="1"/>
    <col min="1804" max="1804" width="8.5" style="52" customWidth="1"/>
    <col min="1805" max="1805" width="10.5" style="52" customWidth="1"/>
    <col min="1806" max="1806" width="6.75" style="52" customWidth="1"/>
    <col min="1807" max="1807" width="10.5" style="52" customWidth="1"/>
    <col min="1808" max="1808" width="7.25" style="52" customWidth="1"/>
    <col min="1809" max="1809" width="10" style="52" customWidth="1"/>
    <col min="1810" max="1810" width="10.625" style="52" customWidth="1"/>
    <col min="1811" max="2048" width="10" style="52"/>
    <col min="2049" max="2049" width="3.25" style="52" customWidth="1"/>
    <col min="2050" max="2050" width="9.875" style="52" customWidth="1"/>
    <col min="2051" max="2051" width="10.375" style="52" customWidth="1"/>
    <col min="2052" max="2052" width="4.125" style="52" customWidth="1"/>
    <col min="2053" max="2053" width="5.125" style="52" customWidth="1"/>
    <col min="2054" max="2054" width="5.625" style="52" customWidth="1"/>
    <col min="2055" max="2056" width="6.25" style="52" customWidth="1"/>
    <col min="2057" max="2057" width="3.25" style="52" customWidth="1"/>
    <col min="2058" max="2058" width="6.25" style="52" customWidth="1"/>
    <col min="2059" max="2059" width="10" style="52" customWidth="1"/>
    <col min="2060" max="2060" width="8.5" style="52" customWidth="1"/>
    <col min="2061" max="2061" width="10.5" style="52" customWidth="1"/>
    <col min="2062" max="2062" width="6.75" style="52" customWidth="1"/>
    <col min="2063" max="2063" width="10.5" style="52" customWidth="1"/>
    <col min="2064" max="2064" width="7.25" style="52" customWidth="1"/>
    <col min="2065" max="2065" width="10" style="52" customWidth="1"/>
    <col min="2066" max="2066" width="10.625" style="52" customWidth="1"/>
    <col min="2067" max="2304" width="10" style="52"/>
    <col min="2305" max="2305" width="3.25" style="52" customWidth="1"/>
    <col min="2306" max="2306" width="9.875" style="52" customWidth="1"/>
    <col min="2307" max="2307" width="10.375" style="52" customWidth="1"/>
    <col min="2308" max="2308" width="4.125" style="52" customWidth="1"/>
    <col min="2309" max="2309" width="5.125" style="52" customWidth="1"/>
    <col min="2310" max="2310" width="5.625" style="52" customWidth="1"/>
    <col min="2311" max="2312" width="6.25" style="52" customWidth="1"/>
    <col min="2313" max="2313" width="3.25" style="52" customWidth="1"/>
    <col min="2314" max="2314" width="6.25" style="52" customWidth="1"/>
    <col min="2315" max="2315" width="10" style="52" customWidth="1"/>
    <col min="2316" max="2316" width="8.5" style="52" customWidth="1"/>
    <col min="2317" max="2317" width="10.5" style="52" customWidth="1"/>
    <col min="2318" max="2318" width="6.75" style="52" customWidth="1"/>
    <col min="2319" max="2319" width="10.5" style="52" customWidth="1"/>
    <col min="2320" max="2320" width="7.25" style="52" customWidth="1"/>
    <col min="2321" max="2321" width="10" style="52" customWidth="1"/>
    <col min="2322" max="2322" width="10.625" style="52" customWidth="1"/>
    <col min="2323" max="2560" width="10" style="52"/>
    <col min="2561" max="2561" width="3.25" style="52" customWidth="1"/>
    <col min="2562" max="2562" width="9.875" style="52" customWidth="1"/>
    <col min="2563" max="2563" width="10.375" style="52" customWidth="1"/>
    <col min="2564" max="2564" width="4.125" style="52" customWidth="1"/>
    <col min="2565" max="2565" width="5.125" style="52" customWidth="1"/>
    <col min="2566" max="2566" width="5.625" style="52" customWidth="1"/>
    <col min="2567" max="2568" width="6.25" style="52" customWidth="1"/>
    <col min="2569" max="2569" width="3.25" style="52" customWidth="1"/>
    <col min="2570" max="2570" width="6.25" style="52" customWidth="1"/>
    <col min="2571" max="2571" width="10" style="52" customWidth="1"/>
    <col min="2572" max="2572" width="8.5" style="52" customWidth="1"/>
    <col min="2573" max="2573" width="10.5" style="52" customWidth="1"/>
    <col min="2574" max="2574" width="6.75" style="52" customWidth="1"/>
    <col min="2575" max="2575" width="10.5" style="52" customWidth="1"/>
    <col min="2576" max="2576" width="7.25" style="52" customWidth="1"/>
    <col min="2577" max="2577" width="10" style="52" customWidth="1"/>
    <col min="2578" max="2578" width="10.625" style="52" customWidth="1"/>
    <col min="2579" max="2816" width="10" style="52"/>
    <col min="2817" max="2817" width="3.25" style="52" customWidth="1"/>
    <col min="2818" max="2818" width="9.875" style="52" customWidth="1"/>
    <col min="2819" max="2819" width="10.375" style="52" customWidth="1"/>
    <col min="2820" max="2820" width="4.125" style="52" customWidth="1"/>
    <col min="2821" max="2821" width="5.125" style="52" customWidth="1"/>
    <col min="2822" max="2822" width="5.625" style="52" customWidth="1"/>
    <col min="2823" max="2824" width="6.25" style="52" customWidth="1"/>
    <col min="2825" max="2825" width="3.25" style="52" customWidth="1"/>
    <col min="2826" max="2826" width="6.25" style="52" customWidth="1"/>
    <col min="2827" max="2827" width="10" style="52" customWidth="1"/>
    <col min="2828" max="2828" width="8.5" style="52" customWidth="1"/>
    <col min="2829" max="2829" width="10.5" style="52" customWidth="1"/>
    <col min="2830" max="2830" width="6.75" style="52" customWidth="1"/>
    <col min="2831" max="2831" width="10.5" style="52" customWidth="1"/>
    <col min="2832" max="2832" width="7.25" style="52" customWidth="1"/>
    <col min="2833" max="2833" width="10" style="52" customWidth="1"/>
    <col min="2834" max="2834" width="10.625" style="52" customWidth="1"/>
    <col min="2835" max="3072" width="10" style="52"/>
    <col min="3073" max="3073" width="3.25" style="52" customWidth="1"/>
    <col min="3074" max="3074" width="9.875" style="52" customWidth="1"/>
    <col min="3075" max="3075" width="10.375" style="52" customWidth="1"/>
    <col min="3076" max="3076" width="4.125" style="52" customWidth="1"/>
    <col min="3077" max="3077" width="5.125" style="52" customWidth="1"/>
    <col min="3078" max="3078" width="5.625" style="52" customWidth="1"/>
    <col min="3079" max="3080" width="6.25" style="52" customWidth="1"/>
    <col min="3081" max="3081" width="3.25" style="52" customWidth="1"/>
    <col min="3082" max="3082" width="6.25" style="52" customWidth="1"/>
    <col min="3083" max="3083" width="10" style="52" customWidth="1"/>
    <col min="3084" max="3084" width="8.5" style="52" customWidth="1"/>
    <col min="3085" max="3085" width="10.5" style="52" customWidth="1"/>
    <col min="3086" max="3086" width="6.75" style="52" customWidth="1"/>
    <col min="3087" max="3087" width="10.5" style="52" customWidth="1"/>
    <col min="3088" max="3088" width="7.25" style="52" customWidth="1"/>
    <col min="3089" max="3089" width="10" style="52" customWidth="1"/>
    <col min="3090" max="3090" width="10.625" style="52" customWidth="1"/>
    <col min="3091" max="3328" width="10" style="52"/>
    <col min="3329" max="3329" width="3.25" style="52" customWidth="1"/>
    <col min="3330" max="3330" width="9.875" style="52" customWidth="1"/>
    <col min="3331" max="3331" width="10.375" style="52" customWidth="1"/>
    <col min="3332" max="3332" width="4.125" style="52" customWidth="1"/>
    <col min="3333" max="3333" width="5.125" style="52" customWidth="1"/>
    <col min="3334" max="3334" width="5.625" style="52" customWidth="1"/>
    <col min="3335" max="3336" width="6.25" style="52" customWidth="1"/>
    <col min="3337" max="3337" width="3.25" style="52" customWidth="1"/>
    <col min="3338" max="3338" width="6.25" style="52" customWidth="1"/>
    <col min="3339" max="3339" width="10" style="52" customWidth="1"/>
    <col min="3340" max="3340" width="8.5" style="52" customWidth="1"/>
    <col min="3341" max="3341" width="10.5" style="52" customWidth="1"/>
    <col min="3342" max="3342" width="6.75" style="52" customWidth="1"/>
    <col min="3343" max="3343" width="10.5" style="52" customWidth="1"/>
    <col min="3344" max="3344" width="7.25" style="52" customWidth="1"/>
    <col min="3345" max="3345" width="10" style="52" customWidth="1"/>
    <col min="3346" max="3346" width="10.625" style="52" customWidth="1"/>
    <col min="3347" max="3584" width="10" style="52"/>
    <col min="3585" max="3585" width="3.25" style="52" customWidth="1"/>
    <col min="3586" max="3586" width="9.875" style="52" customWidth="1"/>
    <col min="3587" max="3587" width="10.375" style="52" customWidth="1"/>
    <col min="3588" max="3588" width="4.125" style="52" customWidth="1"/>
    <col min="3589" max="3589" width="5.125" style="52" customWidth="1"/>
    <col min="3590" max="3590" width="5.625" style="52" customWidth="1"/>
    <col min="3591" max="3592" width="6.25" style="52" customWidth="1"/>
    <col min="3593" max="3593" width="3.25" style="52" customWidth="1"/>
    <col min="3594" max="3594" width="6.25" style="52" customWidth="1"/>
    <col min="3595" max="3595" width="10" style="52" customWidth="1"/>
    <col min="3596" max="3596" width="8.5" style="52" customWidth="1"/>
    <col min="3597" max="3597" width="10.5" style="52" customWidth="1"/>
    <col min="3598" max="3598" width="6.75" style="52" customWidth="1"/>
    <col min="3599" max="3599" width="10.5" style="52" customWidth="1"/>
    <col min="3600" max="3600" width="7.25" style="52" customWidth="1"/>
    <col min="3601" max="3601" width="10" style="52" customWidth="1"/>
    <col min="3602" max="3602" width="10.625" style="52" customWidth="1"/>
    <col min="3603" max="3840" width="10" style="52"/>
    <col min="3841" max="3841" width="3.25" style="52" customWidth="1"/>
    <col min="3842" max="3842" width="9.875" style="52" customWidth="1"/>
    <col min="3843" max="3843" width="10.375" style="52" customWidth="1"/>
    <col min="3844" max="3844" width="4.125" style="52" customWidth="1"/>
    <col min="3845" max="3845" width="5.125" style="52" customWidth="1"/>
    <col min="3846" max="3846" width="5.625" style="52" customWidth="1"/>
    <col min="3847" max="3848" width="6.25" style="52" customWidth="1"/>
    <col min="3849" max="3849" width="3.25" style="52" customWidth="1"/>
    <col min="3850" max="3850" width="6.25" style="52" customWidth="1"/>
    <col min="3851" max="3851" width="10" style="52" customWidth="1"/>
    <col min="3852" max="3852" width="8.5" style="52" customWidth="1"/>
    <col min="3853" max="3853" width="10.5" style="52" customWidth="1"/>
    <col min="3854" max="3854" width="6.75" style="52" customWidth="1"/>
    <col min="3855" max="3855" width="10.5" style="52" customWidth="1"/>
    <col min="3856" max="3856" width="7.25" style="52" customWidth="1"/>
    <col min="3857" max="3857" width="10" style="52" customWidth="1"/>
    <col min="3858" max="3858" width="10.625" style="52" customWidth="1"/>
    <col min="3859" max="4096" width="10" style="52"/>
    <col min="4097" max="4097" width="3.25" style="52" customWidth="1"/>
    <col min="4098" max="4098" width="9.875" style="52" customWidth="1"/>
    <col min="4099" max="4099" width="10.375" style="52" customWidth="1"/>
    <col min="4100" max="4100" width="4.125" style="52" customWidth="1"/>
    <col min="4101" max="4101" width="5.125" style="52" customWidth="1"/>
    <col min="4102" max="4102" width="5.625" style="52" customWidth="1"/>
    <col min="4103" max="4104" width="6.25" style="52" customWidth="1"/>
    <col min="4105" max="4105" width="3.25" style="52" customWidth="1"/>
    <col min="4106" max="4106" width="6.25" style="52" customWidth="1"/>
    <col min="4107" max="4107" width="10" style="52" customWidth="1"/>
    <col min="4108" max="4108" width="8.5" style="52" customWidth="1"/>
    <col min="4109" max="4109" width="10.5" style="52" customWidth="1"/>
    <col min="4110" max="4110" width="6.75" style="52" customWidth="1"/>
    <col min="4111" max="4111" width="10.5" style="52" customWidth="1"/>
    <col min="4112" max="4112" width="7.25" style="52" customWidth="1"/>
    <col min="4113" max="4113" width="10" style="52" customWidth="1"/>
    <col min="4114" max="4114" width="10.625" style="52" customWidth="1"/>
    <col min="4115" max="4352" width="10" style="52"/>
    <col min="4353" max="4353" width="3.25" style="52" customWidth="1"/>
    <col min="4354" max="4354" width="9.875" style="52" customWidth="1"/>
    <col min="4355" max="4355" width="10.375" style="52" customWidth="1"/>
    <col min="4356" max="4356" width="4.125" style="52" customWidth="1"/>
    <col min="4357" max="4357" width="5.125" style="52" customWidth="1"/>
    <col min="4358" max="4358" width="5.625" style="52" customWidth="1"/>
    <col min="4359" max="4360" width="6.25" style="52" customWidth="1"/>
    <col min="4361" max="4361" width="3.25" style="52" customWidth="1"/>
    <col min="4362" max="4362" width="6.25" style="52" customWidth="1"/>
    <col min="4363" max="4363" width="10" style="52" customWidth="1"/>
    <col min="4364" max="4364" width="8.5" style="52" customWidth="1"/>
    <col min="4365" max="4365" width="10.5" style="52" customWidth="1"/>
    <col min="4366" max="4366" width="6.75" style="52" customWidth="1"/>
    <col min="4367" max="4367" width="10.5" style="52" customWidth="1"/>
    <col min="4368" max="4368" width="7.25" style="52" customWidth="1"/>
    <col min="4369" max="4369" width="10" style="52" customWidth="1"/>
    <col min="4370" max="4370" width="10.625" style="52" customWidth="1"/>
    <col min="4371" max="4608" width="10" style="52"/>
    <col min="4609" max="4609" width="3.25" style="52" customWidth="1"/>
    <col min="4610" max="4610" width="9.875" style="52" customWidth="1"/>
    <col min="4611" max="4611" width="10.375" style="52" customWidth="1"/>
    <col min="4612" max="4612" width="4.125" style="52" customWidth="1"/>
    <col min="4613" max="4613" width="5.125" style="52" customWidth="1"/>
    <col min="4614" max="4614" width="5.625" style="52" customWidth="1"/>
    <col min="4615" max="4616" width="6.25" style="52" customWidth="1"/>
    <col min="4617" max="4617" width="3.25" style="52" customWidth="1"/>
    <col min="4618" max="4618" width="6.25" style="52" customWidth="1"/>
    <col min="4619" max="4619" width="10" style="52" customWidth="1"/>
    <col min="4620" max="4620" width="8.5" style="52" customWidth="1"/>
    <col min="4621" max="4621" width="10.5" style="52" customWidth="1"/>
    <col min="4622" max="4622" width="6.75" style="52" customWidth="1"/>
    <col min="4623" max="4623" width="10.5" style="52" customWidth="1"/>
    <col min="4624" max="4624" width="7.25" style="52" customWidth="1"/>
    <col min="4625" max="4625" width="10" style="52" customWidth="1"/>
    <col min="4626" max="4626" width="10.625" style="52" customWidth="1"/>
    <col min="4627" max="4864" width="10" style="52"/>
    <col min="4865" max="4865" width="3.25" style="52" customWidth="1"/>
    <col min="4866" max="4866" width="9.875" style="52" customWidth="1"/>
    <col min="4867" max="4867" width="10.375" style="52" customWidth="1"/>
    <col min="4868" max="4868" width="4.125" style="52" customWidth="1"/>
    <col min="4869" max="4869" width="5.125" style="52" customWidth="1"/>
    <col min="4870" max="4870" width="5.625" style="52" customWidth="1"/>
    <col min="4871" max="4872" width="6.25" style="52" customWidth="1"/>
    <col min="4873" max="4873" width="3.25" style="52" customWidth="1"/>
    <col min="4874" max="4874" width="6.25" style="52" customWidth="1"/>
    <col min="4875" max="4875" width="10" style="52" customWidth="1"/>
    <col min="4876" max="4876" width="8.5" style="52" customWidth="1"/>
    <col min="4877" max="4877" width="10.5" style="52" customWidth="1"/>
    <col min="4878" max="4878" width="6.75" style="52" customWidth="1"/>
    <col min="4879" max="4879" width="10.5" style="52" customWidth="1"/>
    <col min="4880" max="4880" width="7.25" style="52" customWidth="1"/>
    <col min="4881" max="4881" width="10" style="52" customWidth="1"/>
    <col min="4882" max="4882" width="10.625" style="52" customWidth="1"/>
    <col min="4883" max="5120" width="10" style="52"/>
    <col min="5121" max="5121" width="3.25" style="52" customWidth="1"/>
    <col min="5122" max="5122" width="9.875" style="52" customWidth="1"/>
    <col min="5123" max="5123" width="10.375" style="52" customWidth="1"/>
    <col min="5124" max="5124" width="4.125" style="52" customWidth="1"/>
    <col min="5125" max="5125" width="5.125" style="52" customWidth="1"/>
    <col min="5126" max="5126" width="5.625" style="52" customWidth="1"/>
    <col min="5127" max="5128" width="6.25" style="52" customWidth="1"/>
    <col min="5129" max="5129" width="3.25" style="52" customWidth="1"/>
    <col min="5130" max="5130" width="6.25" style="52" customWidth="1"/>
    <col min="5131" max="5131" width="10" style="52" customWidth="1"/>
    <col min="5132" max="5132" width="8.5" style="52" customWidth="1"/>
    <col min="5133" max="5133" width="10.5" style="52" customWidth="1"/>
    <col min="5134" max="5134" width="6.75" style="52" customWidth="1"/>
    <col min="5135" max="5135" width="10.5" style="52" customWidth="1"/>
    <col min="5136" max="5136" width="7.25" style="52" customWidth="1"/>
    <col min="5137" max="5137" width="10" style="52" customWidth="1"/>
    <col min="5138" max="5138" width="10.625" style="52" customWidth="1"/>
    <col min="5139" max="5376" width="10" style="52"/>
    <col min="5377" max="5377" width="3.25" style="52" customWidth="1"/>
    <col min="5378" max="5378" width="9.875" style="52" customWidth="1"/>
    <col min="5379" max="5379" width="10.375" style="52" customWidth="1"/>
    <col min="5380" max="5380" width="4.125" style="52" customWidth="1"/>
    <col min="5381" max="5381" width="5.125" style="52" customWidth="1"/>
    <col min="5382" max="5382" width="5.625" style="52" customWidth="1"/>
    <col min="5383" max="5384" width="6.25" style="52" customWidth="1"/>
    <col min="5385" max="5385" width="3.25" style="52" customWidth="1"/>
    <col min="5386" max="5386" width="6.25" style="52" customWidth="1"/>
    <col min="5387" max="5387" width="10" style="52" customWidth="1"/>
    <col min="5388" max="5388" width="8.5" style="52" customWidth="1"/>
    <col min="5389" max="5389" width="10.5" style="52" customWidth="1"/>
    <col min="5390" max="5390" width="6.75" style="52" customWidth="1"/>
    <col min="5391" max="5391" width="10.5" style="52" customWidth="1"/>
    <col min="5392" max="5392" width="7.25" style="52" customWidth="1"/>
    <col min="5393" max="5393" width="10" style="52" customWidth="1"/>
    <col min="5394" max="5394" width="10.625" style="52" customWidth="1"/>
    <col min="5395" max="5632" width="10" style="52"/>
    <col min="5633" max="5633" width="3.25" style="52" customWidth="1"/>
    <col min="5634" max="5634" width="9.875" style="52" customWidth="1"/>
    <col min="5635" max="5635" width="10.375" style="52" customWidth="1"/>
    <col min="5636" max="5636" width="4.125" style="52" customWidth="1"/>
    <col min="5637" max="5637" width="5.125" style="52" customWidth="1"/>
    <col min="5638" max="5638" width="5.625" style="52" customWidth="1"/>
    <col min="5639" max="5640" width="6.25" style="52" customWidth="1"/>
    <col min="5641" max="5641" width="3.25" style="52" customWidth="1"/>
    <col min="5642" max="5642" width="6.25" style="52" customWidth="1"/>
    <col min="5643" max="5643" width="10" style="52" customWidth="1"/>
    <col min="5644" max="5644" width="8.5" style="52" customWidth="1"/>
    <col min="5645" max="5645" width="10.5" style="52" customWidth="1"/>
    <col min="5646" max="5646" width="6.75" style="52" customWidth="1"/>
    <col min="5647" max="5647" width="10.5" style="52" customWidth="1"/>
    <col min="5648" max="5648" width="7.25" style="52" customWidth="1"/>
    <col min="5649" max="5649" width="10" style="52" customWidth="1"/>
    <col min="5650" max="5650" width="10.625" style="52" customWidth="1"/>
    <col min="5651" max="5888" width="10" style="52"/>
    <col min="5889" max="5889" width="3.25" style="52" customWidth="1"/>
    <col min="5890" max="5890" width="9.875" style="52" customWidth="1"/>
    <col min="5891" max="5891" width="10.375" style="52" customWidth="1"/>
    <col min="5892" max="5892" width="4.125" style="52" customWidth="1"/>
    <col min="5893" max="5893" width="5.125" style="52" customWidth="1"/>
    <col min="5894" max="5894" width="5.625" style="52" customWidth="1"/>
    <col min="5895" max="5896" width="6.25" style="52" customWidth="1"/>
    <col min="5897" max="5897" width="3.25" style="52" customWidth="1"/>
    <col min="5898" max="5898" width="6.25" style="52" customWidth="1"/>
    <col min="5899" max="5899" width="10" style="52" customWidth="1"/>
    <col min="5900" max="5900" width="8.5" style="52" customWidth="1"/>
    <col min="5901" max="5901" width="10.5" style="52" customWidth="1"/>
    <col min="5902" max="5902" width="6.75" style="52" customWidth="1"/>
    <col min="5903" max="5903" width="10.5" style="52" customWidth="1"/>
    <col min="5904" max="5904" width="7.25" style="52" customWidth="1"/>
    <col min="5905" max="5905" width="10" style="52" customWidth="1"/>
    <col min="5906" max="5906" width="10.625" style="52" customWidth="1"/>
    <col min="5907" max="6144" width="10" style="52"/>
    <col min="6145" max="6145" width="3.25" style="52" customWidth="1"/>
    <col min="6146" max="6146" width="9.875" style="52" customWidth="1"/>
    <col min="6147" max="6147" width="10.375" style="52" customWidth="1"/>
    <col min="6148" max="6148" width="4.125" style="52" customWidth="1"/>
    <col min="6149" max="6149" width="5.125" style="52" customWidth="1"/>
    <col min="6150" max="6150" width="5.625" style="52" customWidth="1"/>
    <col min="6151" max="6152" width="6.25" style="52" customWidth="1"/>
    <col min="6153" max="6153" width="3.25" style="52" customWidth="1"/>
    <col min="6154" max="6154" width="6.25" style="52" customWidth="1"/>
    <col min="6155" max="6155" width="10" style="52" customWidth="1"/>
    <col min="6156" max="6156" width="8.5" style="52" customWidth="1"/>
    <col min="6157" max="6157" width="10.5" style="52" customWidth="1"/>
    <col min="6158" max="6158" width="6.75" style="52" customWidth="1"/>
    <col min="6159" max="6159" width="10.5" style="52" customWidth="1"/>
    <col min="6160" max="6160" width="7.25" style="52" customWidth="1"/>
    <col min="6161" max="6161" width="10" style="52" customWidth="1"/>
    <col min="6162" max="6162" width="10.625" style="52" customWidth="1"/>
    <col min="6163" max="6400" width="10" style="52"/>
    <col min="6401" max="6401" width="3.25" style="52" customWidth="1"/>
    <col min="6402" max="6402" width="9.875" style="52" customWidth="1"/>
    <col min="6403" max="6403" width="10.375" style="52" customWidth="1"/>
    <col min="6404" max="6404" width="4.125" style="52" customWidth="1"/>
    <col min="6405" max="6405" width="5.125" style="52" customWidth="1"/>
    <col min="6406" max="6406" width="5.625" style="52" customWidth="1"/>
    <col min="6407" max="6408" width="6.25" style="52" customWidth="1"/>
    <col min="6409" max="6409" width="3.25" style="52" customWidth="1"/>
    <col min="6410" max="6410" width="6.25" style="52" customWidth="1"/>
    <col min="6411" max="6411" width="10" style="52" customWidth="1"/>
    <col min="6412" max="6412" width="8.5" style="52" customWidth="1"/>
    <col min="6413" max="6413" width="10.5" style="52" customWidth="1"/>
    <col min="6414" max="6414" width="6.75" style="52" customWidth="1"/>
    <col min="6415" max="6415" width="10.5" style="52" customWidth="1"/>
    <col min="6416" max="6416" width="7.25" style="52" customWidth="1"/>
    <col min="6417" max="6417" width="10" style="52" customWidth="1"/>
    <col min="6418" max="6418" width="10.625" style="52" customWidth="1"/>
    <col min="6419" max="6656" width="10" style="52"/>
    <col min="6657" max="6657" width="3.25" style="52" customWidth="1"/>
    <col min="6658" max="6658" width="9.875" style="52" customWidth="1"/>
    <col min="6659" max="6659" width="10.375" style="52" customWidth="1"/>
    <col min="6660" max="6660" width="4.125" style="52" customWidth="1"/>
    <col min="6661" max="6661" width="5.125" style="52" customWidth="1"/>
    <col min="6662" max="6662" width="5.625" style="52" customWidth="1"/>
    <col min="6663" max="6664" width="6.25" style="52" customWidth="1"/>
    <col min="6665" max="6665" width="3.25" style="52" customWidth="1"/>
    <col min="6666" max="6666" width="6.25" style="52" customWidth="1"/>
    <col min="6667" max="6667" width="10" style="52" customWidth="1"/>
    <col min="6668" max="6668" width="8.5" style="52" customWidth="1"/>
    <col min="6669" max="6669" width="10.5" style="52" customWidth="1"/>
    <col min="6670" max="6670" width="6.75" style="52" customWidth="1"/>
    <col min="6671" max="6671" width="10.5" style="52" customWidth="1"/>
    <col min="6672" max="6672" width="7.25" style="52" customWidth="1"/>
    <col min="6673" max="6673" width="10" style="52" customWidth="1"/>
    <col min="6674" max="6674" width="10.625" style="52" customWidth="1"/>
    <col min="6675" max="6912" width="10" style="52"/>
    <col min="6913" max="6913" width="3.25" style="52" customWidth="1"/>
    <col min="6914" max="6914" width="9.875" style="52" customWidth="1"/>
    <col min="6915" max="6915" width="10.375" style="52" customWidth="1"/>
    <col min="6916" max="6916" width="4.125" style="52" customWidth="1"/>
    <col min="6917" max="6917" width="5.125" style="52" customWidth="1"/>
    <col min="6918" max="6918" width="5.625" style="52" customWidth="1"/>
    <col min="6919" max="6920" width="6.25" style="52" customWidth="1"/>
    <col min="6921" max="6921" width="3.25" style="52" customWidth="1"/>
    <col min="6922" max="6922" width="6.25" style="52" customWidth="1"/>
    <col min="6923" max="6923" width="10" style="52" customWidth="1"/>
    <col min="6924" max="6924" width="8.5" style="52" customWidth="1"/>
    <col min="6925" max="6925" width="10.5" style="52" customWidth="1"/>
    <col min="6926" max="6926" width="6.75" style="52" customWidth="1"/>
    <col min="6927" max="6927" width="10.5" style="52" customWidth="1"/>
    <col min="6928" max="6928" width="7.25" style="52" customWidth="1"/>
    <col min="6929" max="6929" width="10" style="52" customWidth="1"/>
    <col min="6930" max="6930" width="10.625" style="52" customWidth="1"/>
    <col min="6931" max="7168" width="10" style="52"/>
    <col min="7169" max="7169" width="3.25" style="52" customWidth="1"/>
    <col min="7170" max="7170" width="9.875" style="52" customWidth="1"/>
    <col min="7171" max="7171" width="10.375" style="52" customWidth="1"/>
    <col min="7172" max="7172" width="4.125" style="52" customWidth="1"/>
    <col min="7173" max="7173" width="5.125" style="52" customWidth="1"/>
    <col min="7174" max="7174" width="5.625" style="52" customWidth="1"/>
    <col min="7175" max="7176" width="6.25" style="52" customWidth="1"/>
    <col min="7177" max="7177" width="3.25" style="52" customWidth="1"/>
    <col min="7178" max="7178" width="6.25" style="52" customWidth="1"/>
    <col min="7179" max="7179" width="10" style="52" customWidth="1"/>
    <col min="7180" max="7180" width="8.5" style="52" customWidth="1"/>
    <col min="7181" max="7181" width="10.5" style="52" customWidth="1"/>
    <col min="7182" max="7182" width="6.75" style="52" customWidth="1"/>
    <col min="7183" max="7183" width="10.5" style="52" customWidth="1"/>
    <col min="7184" max="7184" width="7.25" style="52" customWidth="1"/>
    <col min="7185" max="7185" width="10" style="52" customWidth="1"/>
    <col min="7186" max="7186" width="10.625" style="52" customWidth="1"/>
    <col min="7187" max="7424" width="10" style="52"/>
    <col min="7425" max="7425" width="3.25" style="52" customWidth="1"/>
    <col min="7426" max="7426" width="9.875" style="52" customWidth="1"/>
    <col min="7427" max="7427" width="10.375" style="52" customWidth="1"/>
    <col min="7428" max="7428" width="4.125" style="52" customWidth="1"/>
    <col min="7429" max="7429" width="5.125" style="52" customWidth="1"/>
    <col min="7430" max="7430" width="5.625" style="52" customWidth="1"/>
    <col min="7431" max="7432" width="6.25" style="52" customWidth="1"/>
    <col min="7433" max="7433" width="3.25" style="52" customWidth="1"/>
    <col min="7434" max="7434" width="6.25" style="52" customWidth="1"/>
    <col min="7435" max="7435" width="10" style="52" customWidth="1"/>
    <col min="7436" max="7436" width="8.5" style="52" customWidth="1"/>
    <col min="7437" max="7437" width="10.5" style="52" customWidth="1"/>
    <col min="7438" max="7438" width="6.75" style="52" customWidth="1"/>
    <col min="7439" max="7439" width="10.5" style="52" customWidth="1"/>
    <col min="7440" max="7440" width="7.25" style="52" customWidth="1"/>
    <col min="7441" max="7441" width="10" style="52" customWidth="1"/>
    <col min="7442" max="7442" width="10.625" style="52" customWidth="1"/>
    <col min="7443" max="7680" width="10" style="52"/>
    <col min="7681" max="7681" width="3.25" style="52" customWidth="1"/>
    <col min="7682" max="7682" width="9.875" style="52" customWidth="1"/>
    <col min="7683" max="7683" width="10.375" style="52" customWidth="1"/>
    <col min="7684" max="7684" width="4.125" style="52" customWidth="1"/>
    <col min="7685" max="7685" width="5.125" style="52" customWidth="1"/>
    <col min="7686" max="7686" width="5.625" style="52" customWidth="1"/>
    <col min="7687" max="7688" width="6.25" style="52" customWidth="1"/>
    <col min="7689" max="7689" width="3.25" style="52" customWidth="1"/>
    <col min="7690" max="7690" width="6.25" style="52" customWidth="1"/>
    <col min="7691" max="7691" width="10" style="52" customWidth="1"/>
    <col min="7692" max="7692" width="8.5" style="52" customWidth="1"/>
    <col min="7693" max="7693" width="10.5" style="52" customWidth="1"/>
    <col min="7694" max="7694" width="6.75" style="52" customWidth="1"/>
    <col min="7695" max="7695" width="10.5" style="52" customWidth="1"/>
    <col min="7696" max="7696" width="7.25" style="52" customWidth="1"/>
    <col min="7697" max="7697" width="10" style="52" customWidth="1"/>
    <col min="7698" max="7698" width="10.625" style="52" customWidth="1"/>
    <col min="7699" max="7936" width="10" style="52"/>
    <col min="7937" max="7937" width="3.25" style="52" customWidth="1"/>
    <col min="7938" max="7938" width="9.875" style="52" customWidth="1"/>
    <col min="7939" max="7939" width="10.375" style="52" customWidth="1"/>
    <col min="7940" max="7940" width="4.125" style="52" customWidth="1"/>
    <col min="7941" max="7941" width="5.125" style="52" customWidth="1"/>
    <col min="7942" max="7942" width="5.625" style="52" customWidth="1"/>
    <col min="7943" max="7944" width="6.25" style="52" customWidth="1"/>
    <col min="7945" max="7945" width="3.25" style="52" customWidth="1"/>
    <col min="7946" max="7946" width="6.25" style="52" customWidth="1"/>
    <col min="7947" max="7947" width="10" style="52" customWidth="1"/>
    <col min="7948" max="7948" width="8.5" style="52" customWidth="1"/>
    <col min="7949" max="7949" width="10.5" style="52" customWidth="1"/>
    <col min="7950" max="7950" width="6.75" style="52" customWidth="1"/>
    <col min="7951" max="7951" width="10.5" style="52" customWidth="1"/>
    <col min="7952" max="7952" width="7.25" style="52" customWidth="1"/>
    <col min="7953" max="7953" width="10" style="52" customWidth="1"/>
    <col min="7954" max="7954" width="10.625" style="52" customWidth="1"/>
    <col min="7955" max="8192" width="10" style="52"/>
    <col min="8193" max="8193" width="3.25" style="52" customWidth="1"/>
    <col min="8194" max="8194" width="9.875" style="52" customWidth="1"/>
    <col min="8195" max="8195" width="10.375" style="52" customWidth="1"/>
    <col min="8196" max="8196" width="4.125" style="52" customWidth="1"/>
    <col min="8197" max="8197" width="5.125" style="52" customWidth="1"/>
    <col min="8198" max="8198" width="5.625" style="52" customWidth="1"/>
    <col min="8199" max="8200" width="6.25" style="52" customWidth="1"/>
    <col min="8201" max="8201" width="3.25" style="52" customWidth="1"/>
    <col min="8202" max="8202" width="6.25" style="52" customWidth="1"/>
    <col min="8203" max="8203" width="10" style="52" customWidth="1"/>
    <col min="8204" max="8204" width="8.5" style="52" customWidth="1"/>
    <col min="8205" max="8205" width="10.5" style="52" customWidth="1"/>
    <col min="8206" max="8206" width="6.75" style="52" customWidth="1"/>
    <col min="8207" max="8207" width="10.5" style="52" customWidth="1"/>
    <col min="8208" max="8208" width="7.25" style="52" customWidth="1"/>
    <col min="8209" max="8209" width="10" style="52" customWidth="1"/>
    <col min="8210" max="8210" width="10.625" style="52" customWidth="1"/>
    <col min="8211" max="8448" width="10" style="52"/>
    <col min="8449" max="8449" width="3.25" style="52" customWidth="1"/>
    <col min="8450" max="8450" width="9.875" style="52" customWidth="1"/>
    <col min="8451" max="8451" width="10.375" style="52" customWidth="1"/>
    <col min="8452" max="8452" width="4.125" style="52" customWidth="1"/>
    <col min="8453" max="8453" width="5.125" style="52" customWidth="1"/>
    <col min="8454" max="8454" width="5.625" style="52" customWidth="1"/>
    <col min="8455" max="8456" width="6.25" style="52" customWidth="1"/>
    <col min="8457" max="8457" width="3.25" style="52" customWidth="1"/>
    <col min="8458" max="8458" width="6.25" style="52" customWidth="1"/>
    <col min="8459" max="8459" width="10" style="52" customWidth="1"/>
    <col min="8460" max="8460" width="8.5" style="52" customWidth="1"/>
    <col min="8461" max="8461" width="10.5" style="52" customWidth="1"/>
    <col min="8462" max="8462" width="6.75" style="52" customWidth="1"/>
    <col min="8463" max="8463" width="10.5" style="52" customWidth="1"/>
    <col min="8464" max="8464" width="7.25" style="52" customWidth="1"/>
    <col min="8465" max="8465" width="10" style="52" customWidth="1"/>
    <col min="8466" max="8466" width="10.625" style="52" customWidth="1"/>
    <col min="8467" max="8704" width="10" style="52"/>
    <col min="8705" max="8705" width="3.25" style="52" customWidth="1"/>
    <col min="8706" max="8706" width="9.875" style="52" customWidth="1"/>
    <col min="8707" max="8707" width="10.375" style="52" customWidth="1"/>
    <col min="8708" max="8708" width="4.125" style="52" customWidth="1"/>
    <col min="8709" max="8709" width="5.125" style="52" customWidth="1"/>
    <col min="8710" max="8710" width="5.625" style="52" customWidth="1"/>
    <col min="8711" max="8712" width="6.25" style="52" customWidth="1"/>
    <col min="8713" max="8713" width="3.25" style="52" customWidth="1"/>
    <col min="8714" max="8714" width="6.25" style="52" customWidth="1"/>
    <col min="8715" max="8715" width="10" style="52" customWidth="1"/>
    <col min="8716" max="8716" width="8.5" style="52" customWidth="1"/>
    <col min="8717" max="8717" width="10.5" style="52" customWidth="1"/>
    <col min="8718" max="8718" width="6.75" style="52" customWidth="1"/>
    <col min="8719" max="8719" width="10.5" style="52" customWidth="1"/>
    <col min="8720" max="8720" width="7.25" style="52" customWidth="1"/>
    <col min="8721" max="8721" width="10" style="52" customWidth="1"/>
    <col min="8722" max="8722" width="10.625" style="52" customWidth="1"/>
    <col min="8723" max="8960" width="10" style="52"/>
    <col min="8961" max="8961" width="3.25" style="52" customWidth="1"/>
    <col min="8962" max="8962" width="9.875" style="52" customWidth="1"/>
    <col min="8963" max="8963" width="10.375" style="52" customWidth="1"/>
    <col min="8964" max="8964" width="4.125" style="52" customWidth="1"/>
    <col min="8965" max="8965" width="5.125" style="52" customWidth="1"/>
    <col min="8966" max="8966" width="5.625" style="52" customWidth="1"/>
    <col min="8967" max="8968" width="6.25" style="52" customWidth="1"/>
    <col min="8969" max="8969" width="3.25" style="52" customWidth="1"/>
    <col min="8970" max="8970" width="6.25" style="52" customWidth="1"/>
    <col min="8971" max="8971" width="10" style="52" customWidth="1"/>
    <col min="8972" max="8972" width="8.5" style="52" customWidth="1"/>
    <col min="8973" max="8973" width="10.5" style="52" customWidth="1"/>
    <col min="8974" max="8974" width="6.75" style="52" customWidth="1"/>
    <col min="8975" max="8975" width="10.5" style="52" customWidth="1"/>
    <col min="8976" max="8976" width="7.25" style="52" customWidth="1"/>
    <col min="8977" max="8977" width="10" style="52" customWidth="1"/>
    <col min="8978" max="8978" width="10.625" style="52" customWidth="1"/>
    <col min="8979" max="9216" width="10" style="52"/>
    <col min="9217" max="9217" width="3.25" style="52" customWidth="1"/>
    <col min="9218" max="9218" width="9.875" style="52" customWidth="1"/>
    <col min="9219" max="9219" width="10.375" style="52" customWidth="1"/>
    <col min="9220" max="9220" width="4.125" style="52" customWidth="1"/>
    <col min="9221" max="9221" width="5.125" style="52" customWidth="1"/>
    <col min="9222" max="9222" width="5.625" style="52" customWidth="1"/>
    <col min="9223" max="9224" width="6.25" style="52" customWidth="1"/>
    <col min="9225" max="9225" width="3.25" style="52" customWidth="1"/>
    <col min="9226" max="9226" width="6.25" style="52" customWidth="1"/>
    <col min="9227" max="9227" width="10" style="52" customWidth="1"/>
    <col min="9228" max="9228" width="8.5" style="52" customWidth="1"/>
    <col min="9229" max="9229" width="10.5" style="52" customWidth="1"/>
    <col min="9230" max="9230" width="6.75" style="52" customWidth="1"/>
    <col min="9231" max="9231" width="10.5" style="52" customWidth="1"/>
    <col min="9232" max="9232" width="7.25" style="52" customWidth="1"/>
    <col min="9233" max="9233" width="10" style="52" customWidth="1"/>
    <col min="9234" max="9234" width="10.625" style="52" customWidth="1"/>
    <col min="9235" max="9472" width="10" style="52"/>
    <col min="9473" max="9473" width="3.25" style="52" customWidth="1"/>
    <col min="9474" max="9474" width="9.875" style="52" customWidth="1"/>
    <col min="9475" max="9475" width="10.375" style="52" customWidth="1"/>
    <col min="9476" max="9476" width="4.125" style="52" customWidth="1"/>
    <col min="9477" max="9477" width="5.125" style="52" customWidth="1"/>
    <col min="9478" max="9478" width="5.625" style="52" customWidth="1"/>
    <col min="9479" max="9480" width="6.25" style="52" customWidth="1"/>
    <col min="9481" max="9481" width="3.25" style="52" customWidth="1"/>
    <col min="9482" max="9482" width="6.25" style="52" customWidth="1"/>
    <col min="9483" max="9483" width="10" style="52" customWidth="1"/>
    <col min="9484" max="9484" width="8.5" style="52" customWidth="1"/>
    <col min="9485" max="9485" width="10.5" style="52" customWidth="1"/>
    <col min="9486" max="9486" width="6.75" style="52" customWidth="1"/>
    <col min="9487" max="9487" width="10.5" style="52" customWidth="1"/>
    <col min="9488" max="9488" width="7.25" style="52" customWidth="1"/>
    <col min="9489" max="9489" width="10" style="52" customWidth="1"/>
    <col min="9490" max="9490" width="10.625" style="52" customWidth="1"/>
    <col min="9491" max="9728" width="10" style="52"/>
    <col min="9729" max="9729" width="3.25" style="52" customWidth="1"/>
    <col min="9730" max="9730" width="9.875" style="52" customWidth="1"/>
    <col min="9731" max="9731" width="10.375" style="52" customWidth="1"/>
    <col min="9732" max="9732" width="4.125" style="52" customWidth="1"/>
    <col min="9733" max="9733" width="5.125" style="52" customWidth="1"/>
    <col min="9734" max="9734" width="5.625" style="52" customWidth="1"/>
    <col min="9735" max="9736" width="6.25" style="52" customWidth="1"/>
    <col min="9737" max="9737" width="3.25" style="52" customWidth="1"/>
    <col min="9738" max="9738" width="6.25" style="52" customWidth="1"/>
    <col min="9739" max="9739" width="10" style="52" customWidth="1"/>
    <col min="9740" max="9740" width="8.5" style="52" customWidth="1"/>
    <col min="9741" max="9741" width="10.5" style="52" customWidth="1"/>
    <col min="9742" max="9742" width="6.75" style="52" customWidth="1"/>
    <col min="9743" max="9743" width="10.5" style="52" customWidth="1"/>
    <col min="9744" max="9744" width="7.25" style="52" customWidth="1"/>
    <col min="9745" max="9745" width="10" style="52" customWidth="1"/>
    <col min="9746" max="9746" width="10.625" style="52" customWidth="1"/>
    <col min="9747" max="9984" width="10" style="52"/>
    <col min="9985" max="9985" width="3.25" style="52" customWidth="1"/>
    <col min="9986" max="9986" width="9.875" style="52" customWidth="1"/>
    <col min="9987" max="9987" width="10.375" style="52" customWidth="1"/>
    <col min="9988" max="9988" width="4.125" style="52" customWidth="1"/>
    <col min="9989" max="9989" width="5.125" style="52" customWidth="1"/>
    <col min="9990" max="9990" width="5.625" style="52" customWidth="1"/>
    <col min="9991" max="9992" width="6.25" style="52" customWidth="1"/>
    <col min="9993" max="9993" width="3.25" style="52" customWidth="1"/>
    <col min="9994" max="9994" width="6.25" style="52" customWidth="1"/>
    <col min="9995" max="9995" width="10" style="52" customWidth="1"/>
    <col min="9996" max="9996" width="8.5" style="52" customWidth="1"/>
    <col min="9997" max="9997" width="10.5" style="52" customWidth="1"/>
    <col min="9998" max="9998" width="6.75" style="52" customWidth="1"/>
    <col min="9999" max="9999" width="10.5" style="52" customWidth="1"/>
    <col min="10000" max="10000" width="7.25" style="52" customWidth="1"/>
    <col min="10001" max="10001" width="10" style="52" customWidth="1"/>
    <col min="10002" max="10002" width="10.625" style="52" customWidth="1"/>
    <col min="10003" max="10240" width="10" style="52"/>
    <col min="10241" max="10241" width="3.25" style="52" customWidth="1"/>
    <col min="10242" max="10242" width="9.875" style="52" customWidth="1"/>
    <col min="10243" max="10243" width="10.375" style="52" customWidth="1"/>
    <col min="10244" max="10244" width="4.125" style="52" customWidth="1"/>
    <col min="10245" max="10245" width="5.125" style="52" customWidth="1"/>
    <col min="10246" max="10246" width="5.625" style="52" customWidth="1"/>
    <col min="10247" max="10248" width="6.25" style="52" customWidth="1"/>
    <col min="10249" max="10249" width="3.25" style="52" customWidth="1"/>
    <col min="10250" max="10250" width="6.25" style="52" customWidth="1"/>
    <col min="10251" max="10251" width="10" style="52" customWidth="1"/>
    <col min="10252" max="10252" width="8.5" style="52" customWidth="1"/>
    <col min="10253" max="10253" width="10.5" style="52" customWidth="1"/>
    <col min="10254" max="10254" width="6.75" style="52" customWidth="1"/>
    <col min="10255" max="10255" width="10.5" style="52" customWidth="1"/>
    <col min="10256" max="10256" width="7.25" style="52" customWidth="1"/>
    <col min="10257" max="10257" width="10" style="52" customWidth="1"/>
    <col min="10258" max="10258" width="10.625" style="52" customWidth="1"/>
    <col min="10259" max="10496" width="10" style="52"/>
    <col min="10497" max="10497" width="3.25" style="52" customWidth="1"/>
    <col min="10498" max="10498" width="9.875" style="52" customWidth="1"/>
    <col min="10499" max="10499" width="10.375" style="52" customWidth="1"/>
    <col min="10500" max="10500" width="4.125" style="52" customWidth="1"/>
    <col min="10501" max="10501" width="5.125" style="52" customWidth="1"/>
    <col min="10502" max="10502" width="5.625" style="52" customWidth="1"/>
    <col min="10503" max="10504" width="6.25" style="52" customWidth="1"/>
    <col min="10505" max="10505" width="3.25" style="52" customWidth="1"/>
    <col min="10506" max="10506" width="6.25" style="52" customWidth="1"/>
    <col min="10507" max="10507" width="10" style="52" customWidth="1"/>
    <col min="10508" max="10508" width="8.5" style="52" customWidth="1"/>
    <col min="10509" max="10509" width="10.5" style="52" customWidth="1"/>
    <col min="10510" max="10510" width="6.75" style="52" customWidth="1"/>
    <col min="10511" max="10511" width="10.5" style="52" customWidth="1"/>
    <col min="10512" max="10512" width="7.25" style="52" customWidth="1"/>
    <col min="10513" max="10513" width="10" style="52" customWidth="1"/>
    <col min="10514" max="10514" width="10.625" style="52" customWidth="1"/>
    <col min="10515" max="10752" width="10" style="52"/>
    <col min="10753" max="10753" width="3.25" style="52" customWidth="1"/>
    <col min="10754" max="10754" width="9.875" style="52" customWidth="1"/>
    <col min="10755" max="10755" width="10.375" style="52" customWidth="1"/>
    <col min="10756" max="10756" width="4.125" style="52" customWidth="1"/>
    <col min="10757" max="10757" width="5.125" style="52" customWidth="1"/>
    <col min="10758" max="10758" width="5.625" style="52" customWidth="1"/>
    <col min="10759" max="10760" width="6.25" style="52" customWidth="1"/>
    <col min="10761" max="10761" width="3.25" style="52" customWidth="1"/>
    <col min="10762" max="10762" width="6.25" style="52" customWidth="1"/>
    <col min="10763" max="10763" width="10" style="52" customWidth="1"/>
    <col min="10764" max="10764" width="8.5" style="52" customWidth="1"/>
    <col min="10765" max="10765" width="10.5" style="52" customWidth="1"/>
    <col min="10766" max="10766" width="6.75" style="52" customWidth="1"/>
    <col min="10767" max="10767" width="10.5" style="52" customWidth="1"/>
    <col min="10768" max="10768" width="7.25" style="52" customWidth="1"/>
    <col min="10769" max="10769" width="10" style="52" customWidth="1"/>
    <col min="10770" max="10770" width="10.625" style="52" customWidth="1"/>
    <col min="10771" max="11008" width="10" style="52"/>
    <col min="11009" max="11009" width="3.25" style="52" customWidth="1"/>
    <col min="11010" max="11010" width="9.875" style="52" customWidth="1"/>
    <col min="11011" max="11011" width="10.375" style="52" customWidth="1"/>
    <col min="11012" max="11012" width="4.125" style="52" customWidth="1"/>
    <col min="11013" max="11013" width="5.125" style="52" customWidth="1"/>
    <col min="11014" max="11014" width="5.625" style="52" customWidth="1"/>
    <col min="11015" max="11016" width="6.25" style="52" customWidth="1"/>
    <col min="11017" max="11017" width="3.25" style="52" customWidth="1"/>
    <col min="11018" max="11018" width="6.25" style="52" customWidth="1"/>
    <col min="11019" max="11019" width="10" style="52" customWidth="1"/>
    <col min="11020" max="11020" width="8.5" style="52" customWidth="1"/>
    <col min="11021" max="11021" width="10.5" style="52" customWidth="1"/>
    <col min="11022" max="11022" width="6.75" style="52" customWidth="1"/>
    <col min="11023" max="11023" width="10.5" style="52" customWidth="1"/>
    <col min="11024" max="11024" width="7.25" style="52" customWidth="1"/>
    <col min="11025" max="11025" width="10" style="52" customWidth="1"/>
    <col min="11026" max="11026" width="10.625" style="52" customWidth="1"/>
    <col min="11027" max="11264" width="10" style="52"/>
    <col min="11265" max="11265" width="3.25" style="52" customWidth="1"/>
    <col min="11266" max="11266" width="9.875" style="52" customWidth="1"/>
    <col min="11267" max="11267" width="10.375" style="52" customWidth="1"/>
    <col min="11268" max="11268" width="4.125" style="52" customWidth="1"/>
    <col min="11269" max="11269" width="5.125" style="52" customWidth="1"/>
    <col min="11270" max="11270" width="5.625" style="52" customWidth="1"/>
    <col min="11271" max="11272" width="6.25" style="52" customWidth="1"/>
    <col min="11273" max="11273" width="3.25" style="52" customWidth="1"/>
    <col min="11274" max="11274" width="6.25" style="52" customWidth="1"/>
    <col min="11275" max="11275" width="10" style="52" customWidth="1"/>
    <col min="11276" max="11276" width="8.5" style="52" customWidth="1"/>
    <col min="11277" max="11277" width="10.5" style="52" customWidth="1"/>
    <col min="11278" max="11278" width="6.75" style="52" customWidth="1"/>
    <col min="11279" max="11279" width="10.5" style="52" customWidth="1"/>
    <col min="11280" max="11280" width="7.25" style="52" customWidth="1"/>
    <col min="11281" max="11281" width="10" style="52" customWidth="1"/>
    <col min="11282" max="11282" width="10.625" style="52" customWidth="1"/>
    <col min="11283" max="11520" width="10" style="52"/>
    <col min="11521" max="11521" width="3.25" style="52" customWidth="1"/>
    <col min="11522" max="11522" width="9.875" style="52" customWidth="1"/>
    <col min="11523" max="11523" width="10.375" style="52" customWidth="1"/>
    <col min="11524" max="11524" width="4.125" style="52" customWidth="1"/>
    <col min="11525" max="11525" width="5.125" style="52" customWidth="1"/>
    <col min="11526" max="11526" width="5.625" style="52" customWidth="1"/>
    <col min="11527" max="11528" width="6.25" style="52" customWidth="1"/>
    <col min="11529" max="11529" width="3.25" style="52" customWidth="1"/>
    <col min="11530" max="11530" width="6.25" style="52" customWidth="1"/>
    <col min="11531" max="11531" width="10" style="52" customWidth="1"/>
    <col min="11532" max="11532" width="8.5" style="52" customWidth="1"/>
    <col min="11533" max="11533" width="10.5" style="52" customWidth="1"/>
    <col min="11534" max="11534" width="6.75" style="52" customWidth="1"/>
    <col min="11535" max="11535" width="10.5" style="52" customWidth="1"/>
    <col min="11536" max="11536" width="7.25" style="52" customWidth="1"/>
    <col min="11537" max="11537" width="10" style="52" customWidth="1"/>
    <col min="11538" max="11538" width="10.625" style="52" customWidth="1"/>
    <col min="11539" max="11776" width="10" style="52"/>
    <col min="11777" max="11777" width="3.25" style="52" customWidth="1"/>
    <col min="11778" max="11778" width="9.875" style="52" customWidth="1"/>
    <col min="11779" max="11779" width="10.375" style="52" customWidth="1"/>
    <col min="11780" max="11780" width="4.125" style="52" customWidth="1"/>
    <col min="11781" max="11781" width="5.125" style="52" customWidth="1"/>
    <col min="11782" max="11782" width="5.625" style="52" customWidth="1"/>
    <col min="11783" max="11784" width="6.25" style="52" customWidth="1"/>
    <col min="11785" max="11785" width="3.25" style="52" customWidth="1"/>
    <col min="11786" max="11786" width="6.25" style="52" customWidth="1"/>
    <col min="11787" max="11787" width="10" style="52" customWidth="1"/>
    <col min="11788" max="11788" width="8.5" style="52" customWidth="1"/>
    <col min="11789" max="11789" width="10.5" style="52" customWidth="1"/>
    <col min="11790" max="11790" width="6.75" style="52" customWidth="1"/>
    <col min="11791" max="11791" width="10.5" style="52" customWidth="1"/>
    <col min="11792" max="11792" width="7.25" style="52" customWidth="1"/>
    <col min="11793" max="11793" width="10" style="52" customWidth="1"/>
    <col min="11794" max="11794" width="10.625" style="52" customWidth="1"/>
    <col min="11795" max="12032" width="10" style="52"/>
    <col min="12033" max="12033" width="3.25" style="52" customWidth="1"/>
    <col min="12034" max="12034" width="9.875" style="52" customWidth="1"/>
    <col min="12035" max="12035" width="10.375" style="52" customWidth="1"/>
    <col min="12036" max="12036" width="4.125" style="52" customWidth="1"/>
    <col min="12037" max="12037" width="5.125" style="52" customWidth="1"/>
    <col min="12038" max="12038" width="5.625" style="52" customWidth="1"/>
    <col min="12039" max="12040" width="6.25" style="52" customWidth="1"/>
    <col min="12041" max="12041" width="3.25" style="52" customWidth="1"/>
    <col min="12042" max="12042" width="6.25" style="52" customWidth="1"/>
    <col min="12043" max="12043" width="10" style="52" customWidth="1"/>
    <col min="12044" max="12044" width="8.5" style="52" customWidth="1"/>
    <col min="12045" max="12045" width="10.5" style="52" customWidth="1"/>
    <col min="12046" max="12046" width="6.75" style="52" customWidth="1"/>
    <col min="12047" max="12047" width="10.5" style="52" customWidth="1"/>
    <col min="12048" max="12048" width="7.25" style="52" customWidth="1"/>
    <col min="12049" max="12049" width="10" style="52" customWidth="1"/>
    <col min="12050" max="12050" width="10.625" style="52" customWidth="1"/>
    <col min="12051" max="12288" width="10" style="52"/>
    <col min="12289" max="12289" width="3.25" style="52" customWidth="1"/>
    <col min="12290" max="12290" width="9.875" style="52" customWidth="1"/>
    <col min="12291" max="12291" width="10.375" style="52" customWidth="1"/>
    <col min="12292" max="12292" width="4.125" style="52" customWidth="1"/>
    <col min="12293" max="12293" width="5.125" style="52" customWidth="1"/>
    <col min="12294" max="12294" width="5.625" style="52" customWidth="1"/>
    <col min="12295" max="12296" width="6.25" style="52" customWidth="1"/>
    <col min="12297" max="12297" width="3.25" style="52" customWidth="1"/>
    <col min="12298" max="12298" width="6.25" style="52" customWidth="1"/>
    <col min="12299" max="12299" width="10" style="52" customWidth="1"/>
    <col min="12300" max="12300" width="8.5" style="52" customWidth="1"/>
    <col min="12301" max="12301" width="10.5" style="52" customWidth="1"/>
    <col min="12302" max="12302" width="6.75" style="52" customWidth="1"/>
    <col min="12303" max="12303" width="10.5" style="52" customWidth="1"/>
    <col min="12304" max="12304" width="7.25" style="52" customWidth="1"/>
    <col min="12305" max="12305" width="10" style="52" customWidth="1"/>
    <col min="12306" max="12306" width="10.625" style="52" customWidth="1"/>
    <col min="12307" max="12544" width="10" style="52"/>
    <col min="12545" max="12545" width="3.25" style="52" customWidth="1"/>
    <col min="12546" max="12546" width="9.875" style="52" customWidth="1"/>
    <col min="12547" max="12547" width="10.375" style="52" customWidth="1"/>
    <col min="12548" max="12548" width="4.125" style="52" customWidth="1"/>
    <col min="12549" max="12549" width="5.125" style="52" customWidth="1"/>
    <col min="12550" max="12550" width="5.625" style="52" customWidth="1"/>
    <col min="12551" max="12552" width="6.25" style="52" customWidth="1"/>
    <col min="12553" max="12553" width="3.25" style="52" customWidth="1"/>
    <col min="12554" max="12554" width="6.25" style="52" customWidth="1"/>
    <col min="12555" max="12555" width="10" style="52" customWidth="1"/>
    <col min="12556" max="12556" width="8.5" style="52" customWidth="1"/>
    <col min="12557" max="12557" width="10.5" style="52" customWidth="1"/>
    <col min="12558" max="12558" width="6.75" style="52" customWidth="1"/>
    <col min="12559" max="12559" width="10.5" style="52" customWidth="1"/>
    <col min="12560" max="12560" width="7.25" style="52" customWidth="1"/>
    <col min="12561" max="12561" width="10" style="52" customWidth="1"/>
    <col min="12562" max="12562" width="10.625" style="52" customWidth="1"/>
    <col min="12563" max="12800" width="10" style="52"/>
    <col min="12801" max="12801" width="3.25" style="52" customWidth="1"/>
    <col min="12802" max="12802" width="9.875" style="52" customWidth="1"/>
    <col min="12803" max="12803" width="10.375" style="52" customWidth="1"/>
    <col min="12804" max="12804" width="4.125" style="52" customWidth="1"/>
    <col min="12805" max="12805" width="5.125" style="52" customWidth="1"/>
    <col min="12806" max="12806" width="5.625" style="52" customWidth="1"/>
    <col min="12807" max="12808" width="6.25" style="52" customWidth="1"/>
    <col min="12809" max="12809" width="3.25" style="52" customWidth="1"/>
    <col min="12810" max="12810" width="6.25" style="52" customWidth="1"/>
    <col min="12811" max="12811" width="10" style="52" customWidth="1"/>
    <col min="12812" max="12812" width="8.5" style="52" customWidth="1"/>
    <col min="12813" max="12813" width="10.5" style="52" customWidth="1"/>
    <col min="12814" max="12814" width="6.75" style="52" customWidth="1"/>
    <col min="12815" max="12815" width="10.5" style="52" customWidth="1"/>
    <col min="12816" max="12816" width="7.25" style="52" customWidth="1"/>
    <col min="12817" max="12817" width="10" style="52" customWidth="1"/>
    <col min="12818" max="12818" width="10.625" style="52" customWidth="1"/>
    <col min="12819" max="13056" width="10" style="52"/>
    <col min="13057" max="13057" width="3.25" style="52" customWidth="1"/>
    <col min="13058" max="13058" width="9.875" style="52" customWidth="1"/>
    <col min="13059" max="13059" width="10.375" style="52" customWidth="1"/>
    <col min="13060" max="13060" width="4.125" style="52" customWidth="1"/>
    <col min="13061" max="13061" width="5.125" style="52" customWidth="1"/>
    <col min="13062" max="13062" width="5.625" style="52" customWidth="1"/>
    <col min="13063" max="13064" width="6.25" style="52" customWidth="1"/>
    <col min="13065" max="13065" width="3.25" style="52" customWidth="1"/>
    <col min="13066" max="13066" width="6.25" style="52" customWidth="1"/>
    <col min="13067" max="13067" width="10" style="52" customWidth="1"/>
    <col min="13068" max="13068" width="8.5" style="52" customWidth="1"/>
    <col min="13069" max="13069" width="10.5" style="52" customWidth="1"/>
    <col min="13070" max="13070" width="6.75" style="52" customWidth="1"/>
    <col min="13071" max="13071" width="10.5" style="52" customWidth="1"/>
    <col min="13072" max="13072" width="7.25" style="52" customWidth="1"/>
    <col min="13073" max="13073" width="10" style="52" customWidth="1"/>
    <col min="13074" max="13074" width="10.625" style="52" customWidth="1"/>
    <col min="13075" max="13312" width="10" style="52"/>
    <col min="13313" max="13313" width="3.25" style="52" customWidth="1"/>
    <col min="13314" max="13314" width="9.875" style="52" customWidth="1"/>
    <col min="13315" max="13315" width="10.375" style="52" customWidth="1"/>
    <col min="13316" max="13316" width="4.125" style="52" customWidth="1"/>
    <col min="13317" max="13317" width="5.125" style="52" customWidth="1"/>
    <col min="13318" max="13318" width="5.625" style="52" customWidth="1"/>
    <col min="13319" max="13320" width="6.25" style="52" customWidth="1"/>
    <col min="13321" max="13321" width="3.25" style="52" customWidth="1"/>
    <col min="13322" max="13322" width="6.25" style="52" customWidth="1"/>
    <col min="13323" max="13323" width="10" style="52" customWidth="1"/>
    <col min="13324" max="13324" width="8.5" style="52" customWidth="1"/>
    <col min="13325" max="13325" width="10.5" style="52" customWidth="1"/>
    <col min="13326" max="13326" width="6.75" style="52" customWidth="1"/>
    <col min="13327" max="13327" width="10.5" style="52" customWidth="1"/>
    <col min="13328" max="13328" width="7.25" style="52" customWidth="1"/>
    <col min="13329" max="13329" width="10" style="52" customWidth="1"/>
    <col min="13330" max="13330" width="10.625" style="52" customWidth="1"/>
    <col min="13331" max="13568" width="10" style="52"/>
    <col min="13569" max="13569" width="3.25" style="52" customWidth="1"/>
    <col min="13570" max="13570" width="9.875" style="52" customWidth="1"/>
    <col min="13571" max="13571" width="10.375" style="52" customWidth="1"/>
    <col min="13572" max="13572" width="4.125" style="52" customWidth="1"/>
    <col min="13573" max="13573" width="5.125" style="52" customWidth="1"/>
    <col min="13574" max="13574" width="5.625" style="52" customWidth="1"/>
    <col min="13575" max="13576" width="6.25" style="52" customWidth="1"/>
    <col min="13577" max="13577" width="3.25" style="52" customWidth="1"/>
    <col min="13578" max="13578" width="6.25" style="52" customWidth="1"/>
    <col min="13579" max="13579" width="10" style="52" customWidth="1"/>
    <col min="13580" max="13580" width="8.5" style="52" customWidth="1"/>
    <col min="13581" max="13581" width="10.5" style="52" customWidth="1"/>
    <col min="13582" max="13582" width="6.75" style="52" customWidth="1"/>
    <col min="13583" max="13583" width="10.5" style="52" customWidth="1"/>
    <col min="13584" max="13584" width="7.25" style="52" customWidth="1"/>
    <col min="13585" max="13585" width="10" style="52" customWidth="1"/>
    <col min="13586" max="13586" width="10.625" style="52" customWidth="1"/>
    <col min="13587" max="13824" width="10" style="52"/>
    <col min="13825" max="13825" width="3.25" style="52" customWidth="1"/>
    <col min="13826" max="13826" width="9.875" style="52" customWidth="1"/>
    <col min="13827" max="13827" width="10.375" style="52" customWidth="1"/>
    <col min="13828" max="13828" width="4.125" style="52" customWidth="1"/>
    <col min="13829" max="13829" width="5.125" style="52" customWidth="1"/>
    <col min="13830" max="13830" width="5.625" style="52" customWidth="1"/>
    <col min="13831" max="13832" width="6.25" style="52" customWidth="1"/>
    <col min="13833" max="13833" width="3.25" style="52" customWidth="1"/>
    <col min="13834" max="13834" width="6.25" style="52" customWidth="1"/>
    <col min="13835" max="13835" width="10" style="52" customWidth="1"/>
    <col min="13836" max="13836" width="8.5" style="52" customWidth="1"/>
    <col min="13837" max="13837" width="10.5" style="52" customWidth="1"/>
    <col min="13838" max="13838" width="6.75" style="52" customWidth="1"/>
    <col min="13839" max="13839" width="10.5" style="52" customWidth="1"/>
    <col min="13840" max="13840" width="7.25" style="52" customWidth="1"/>
    <col min="13841" max="13841" width="10" style="52" customWidth="1"/>
    <col min="13842" max="13842" width="10.625" style="52" customWidth="1"/>
    <col min="13843" max="14080" width="10" style="52"/>
    <col min="14081" max="14081" width="3.25" style="52" customWidth="1"/>
    <col min="14082" max="14082" width="9.875" style="52" customWidth="1"/>
    <col min="14083" max="14083" width="10.375" style="52" customWidth="1"/>
    <col min="14084" max="14084" width="4.125" style="52" customWidth="1"/>
    <col min="14085" max="14085" width="5.125" style="52" customWidth="1"/>
    <col min="14086" max="14086" width="5.625" style="52" customWidth="1"/>
    <col min="14087" max="14088" width="6.25" style="52" customWidth="1"/>
    <col min="14089" max="14089" width="3.25" style="52" customWidth="1"/>
    <col min="14090" max="14090" width="6.25" style="52" customWidth="1"/>
    <col min="14091" max="14091" width="10" style="52" customWidth="1"/>
    <col min="14092" max="14092" width="8.5" style="52" customWidth="1"/>
    <col min="14093" max="14093" width="10.5" style="52" customWidth="1"/>
    <col min="14094" max="14094" width="6.75" style="52" customWidth="1"/>
    <col min="14095" max="14095" width="10.5" style="52" customWidth="1"/>
    <col min="14096" max="14096" width="7.25" style="52" customWidth="1"/>
    <col min="14097" max="14097" width="10" style="52" customWidth="1"/>
    <col min="14098" max="14098" width="10.625" style="52" customWidth="1"/>
    <col min="14099" max="14336" width="10" style="52"/>
    <col min="14337" max="14337" width="3.25" style="52" customWidth="1"/>
    <col min="14338" max="14338" width="9.875" style="52" customWidth="1"/>
    <col min="14339" max="14339" width="10.375" style="52" customWidth="1"/>
    <col min="14340" max="14340" width="4.125" style="52" customWidth="1"/>
    <col min="14341" max="14341" width="5.125" style="52" customWidth="1"/>
    <col min="14342" max="14342" width="5.625" style="52" customWidth="1"/>
    <col min="14343" max="14344" width="6.25" style="52" customWidth="1"/>
    <col min="14345" max="14345" width="3.25" style="52" customWidth="1"/>
    <col min="14346" max="14346" width="6.25" style="52" customWidth="1"/>
    <col min="14347" max="14347" width="10" style="52" customWidth="1"/>
    <col min="14348" max="14348" width="8.5" style="52" customWidth="1"/>
    <col min="14349" max="14349" width="10.5" style="52" customWidth="1"/>
    <col min="14350" max="14350" width="6.75" style="52" customWidth="1"/>
    <col min="14351" max="14351" width="10.5" style="52" customWidth="1"/>
    <col min="14352" max="14352" width="7.25" style="52" customWidth="1"/>
    <col min="14353" max="14353" width="10" style="52" customWidth="1"/>
    <col min="14354" max="14354" width="10.625" style="52" customWidth="1"/>
    <col min="14355" max="14592" width="10" style="52"/>
    <col min="14593" max="14593" width="3.25" style="52" customWidth="1"/>
    <col min="14594" max="14594" width="9.875" style="52" customWidth="1"/>
    <col min="14595" max="14595" width="10.375" style="52" customWidth="1"/>
    <col min="14596" max="14596" width="4.125" style="52" customWidth="1"/>
    <col min="14597" max="14597" width="5.125" style="52" customWidth="1"/>
    <col min="14598" max="14598" width="5.625" style="52" customWidth="1"/>
    <col min="14599" max="14600" width="6.25" style="52" customWidth="1"/>
    <col min="14601" max="14601" width="3.25" style="52" customWidth="1"/>
    <col min="14602" max="14602" width="6.25" style="52" customWidth="1"/>
    <col min="14603" max="14603" width="10" style="52" customWidth="1"/>
    <col min="14604" max="14604" width="8.5" style="52" customWidth="1"/>
    <col min="14605" max="14605" width="10.5" style="52" customWidth="1"/>
    <col min="14606" max="14606" width="6.75" style="52" customWidth="1"/>
    <col min="14607" max="14607" width="10.5" style="52" customWidth="1"/>
    <col min="14608" max="14608" width="7.25" style="52" customWidth="1"/>
    <col min="14609" max="14609" width="10" style="52" customWidth="1"/>
    <col min="14610" max="14610" width="10.625" style="52" customWidth="1"/>
    <col min="14611" max="14848" width="10" style="52"/>
    <col min="14849" max="14849" width="3.25" style="52" customWidth="1"/>
    <col min="14850" max="14850" width="9.875" style="52" customWidth="1"/>
    <col min="14851" max="14851" width="10.375" style="52" customWidth="1"/>
    <col min="14852" max="14852" width="4.125" style="52" customWidth="1"/>
    <col min="14853" max="14853" width="5.125" style="52" customWidth="1"/>
    <col min="14854" max="14854" width="5.625" style="52" customWidth="1"/>
    <col min="14855" max="14856" width="6.25" style="52" customWidth="1"/>
    <col min="14857" max="14857" width="3.25" style="52" customWidth="1"/>
    <col min="14858" max="14858" width="6.25" style="52" customWidth="1"/>
    <col min="14859" max="14859" width="10" style="52" customWidth="1"/>
    <col min="14860" max="14860" width="8.5" style="52" customWidth="1"/>
    <col min="14861" max="14861" width="10.5" style="52" customWidth="1"/>
    <col min="14862" max="14862" width="6.75" style="52" customWidth="1"/>
    <col min="14863" max="14863" width="10.5" style="52" customWidth="1"/>
    <col min="14864" max="14864" width="7.25" style="52" customWidth="1"/>
    <col min="14865" max="14865" width="10" style="52" customWidth="1"/>
    <col min="14866" max="14866" width="10.625" style="52" customWidth="1"/>
    <col min="14867" max="15104" width="10" style="52"/>
    <col min="15105" max="15105" width="3.25" style="52" customWidth="1"/>
    <col min="15106" max="15106" width="9.875" style="52" customWidth="1"/>
    <col min="15107" max="15107" width="10.375" style="52" customWidth="1"/>
    <col min="15108" max="15108" width="4.125" style="52" customWidth="1"/>
    <col min="15109" max="15109" width="5.125" style="52" customWidth="1"/>
    <col min="15110" max="15110" width="5.625" style="52" customWidth="1"/>
    <col min="15111" max="15112" width="6.25" style="52" customWidth="1"/>
    <col min="15113" max="15113" width="3.25" style="52" customWidth="1"/>
    <col min="15114" max="15114" width="6.25" style="52" customWidth="1"/>
    <col min="15115" max="15115" width="10" style="52" customWidth="1"/>
    <col min="15116" max="15116" width="8.5" style="52" customWidth="1"/>
    <col min="15117" max="15117" width="10.5" style="52" customWidth="1"/>
    <col min="15118" max="15118" width="6.75" style="52" customWidth="1"/>
    <col min="15119" max="15119" width="10.5" style="52" customWidth="1"/>
    <col min="15120" max="15120" width="7.25" style="52" customWidth="1"/>
    <col min="15121" max="15121" width="10" style="52" customWidth="1"/>
    <col min="15122" max="15122" width="10.625" style="52" customWidth="1"/>
    <col min="15123" max="15360" width="10" style="52"/>
    <col min="15361" max="15361" width="3.25" style="52" customWidth="1"/>
    <col min="15362" max="15362" width="9.875" style="52" customWidth="1"/>
    <col min="15363" max="15363" width="10.375" style="52" customWidth="1"/>
    <col min="15364" max="15364" width="4.125" style="52" customWidth="1"/>
    <col min="15365" max="15365" width="5.125" style="52" customWidth="1"/>
    <col min="15366" max="15366" width="5.625" style="52" customWidth="1"/>
    <col min="15367" max="15368" width="6.25" style="52" customWidth="1"/>
    <col min="15369" max="15369" width="3.25" style="52" customWidth="1"/>
    <col min="15370" max="15370" width="6.25" style="52" customWidth="1"/>
    <col min="15371" max="15371" width="10" style="52" customWidth="1"/>
    <col min="15372" max="15372" width="8.5" style="52" customWidth="1"/>
    <col min="15373" max="15373" width="10.5" style="52" customWidth="1"/>
    <col min="15374" max="15374" width="6.75" style="52" customWidth="1"/>
    <col min="15375" max="15375" width="10.5" style="52" customWidth="1"/>
    <col min="15376" max="15376" width="7.25" style="52" customWidth="1"/>
    <col min="15377" max="15377" width="10" style="52" customWidth="1"/>
    <col min="15378" max="15378" width="10.625" style="52" customWidth="1"/>
    <col min="15379" max="15616" width="10" style="52"/>
    <col min="15617" max="15617" width="3.25" style="52" customWidth="1"/>
    <col min="15618" max="15618" width="9.875" style="52" customWidth="1"/>
    <col min="15619" max="15619" width="10.375" style="52" customWidth="1"/>
    <col min="15620" max="15620" width="4.125" style="52" customWidth="1"/>
    <col min="15621" max="15621" width="5.125" style="52" customWidth="1"/>
    <col min="15622" max="15622" width="5.625" style="52" customWidth="1"/>
    <col min="15623" max="15624" width="6.25" style="52" customWidth="1"/>
    <col min="15625" max="15625" width="3.25" style="52" customWidth="1"/>
    <col min="15626" max="15626" width="6.25" style="52" customWidth="1"/>
    <col min="15627" max="15627" width="10" style="52" customWidth="1"/>
    <col min="15628" max="15628" width="8.5" style="52" customWidth="1"/>
    <col min="15629" max="15629" width="10.5" style="52" customWidth="1"/>
    <col min="15630" max="15630" width="6.75" style="52" customWidth="1"/>
    <col min="15631" max="15631" width="10.5" style="52" customWidth="1"/>
    <col min="15632" max="15632" width="7.25" style="52" customWidth="1"/>
    <col min="15633" max="15633" width="10" style="52" customWidth="1"/>
    <col min="15634" max="15634" width="10.625" style="52" customWidth="1"/>
    <col min="15635" max="15872" width="10" style="52"/>
    <col min="15873" max="15873" width="3.25" style="52" customWidth="1"/>
    <col min="15874" max="15874" width="9.875" style="52" customWidth="1"/>
    <col min="15875" max="15875" width="10.375" style="52" customWidth="1"/>
    <col min="15876" max="15876" width="4.125" style="52" customWidth="1"/>
    <col min="15877" max="15877" width="5.125" style="52" customWidth="1"/>
    <col min="15878" max="15878" width="5.625" style="52" customWidth="1"/>
    <col min="15879" max="15880" width="6.25" style="52" customWidth="1"/>
    <col min="15881" max="15881" width="3.25" style="52" customWidth="1"/>
    <col min="15882" max="15882" width="6.25" style="52" customWidth="1"/>
    <col min="15883" max="15883" width="10" style="52" customWidth="1"/>
    <col min="15884" max="15884" width="8.5" style="52" customWidth="1"/>
    <col min="15885" max="15885" width="10.5" style="52" customWidth="1"/>
    <col min="15886" max="15886" width="6.75" style="52" customWidth="1"/>
    <col min="15887" max="15887" width="10.5" style="52" customWidth="1"/>
    <col min="15888" max="15888" width="7.25" style="52" customWidth="1"/>
    <col min="15889" max="15889" width="10" style="52" customWidth="1"/>
    <col min="15890" max="15890" width="10.625" style="52" customWidth="1"/>
    <col min="15891" max="16128" width="10" style="52"/>
    <col min="16129" max="16129" width="3.25" style="52" customWidth="1"/>
    <col min="16130" max="16130" width="9.875" style="52" customWidth="1"/>
    <col min="16131" max="16131" width="10.375" style="52" customWidth="1"/>
    <col min="16132" max="16132" width="4.125" style="52" customWidth="1"/>
    <col min="16133" max="16133" width="5.125" style="52" customWidth="1"/>
    <col min="16134" max="16134" width="5.625" style="52" customWidth="1"/>
    <col min="16135" max="16136" width="6.25" style="52" customWidth="1"/>
    <col min="16137" max="16137" width="3.25" style="52" customWidth="1"/>
    <col min="16138" max="16138" width="6.25" style="52" customWidth="1"/>
    <col min="16139" max="16139" width="10" style="52" customWidth="1"/>
    <col min="16140" max="16140" width="8.5" style="52" customWidth="1"/>
    <col min="16141" max="16141" width="10.5" style="52" customWidth="1"/>
    <col min="16142" max="16142" width="6.75" style="52" customWidth="1"/>
    <col min="16143" max="16143" width="10.5" style="52" customWidth="1"/>
    <col min="16144" max="16144" width="7.25" style="52" customWidth="1"/>
    <col min="16145" max="16145" width="10" style="52" customWidth="1"/>
    <col min="16146" max="16146" width="10.625" style="52" customWidth="1"/>
    <col min="16147" max="16384" width="10" style="52"/>
  </cols>
  <sheetData>
    <row r="1" spans="1:18" ht="32.450000000000003" customHeight="1">
      <c r="A1" s="108" t="s">
        <v>744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  <c r="R1" s="109"/>
    </row>
    <row r="2" spans="1:18" ht="17.45" customHeight="1">
      <c r="A2" s="181" t="s">
        <v>742</v>
      </c>
      <c r="B2" s="181"/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81"/>
      <c r="P2" s="181"/>
      <c r="Q2" s="181"/>
      <c r="R2" s="181"/>
    </row>
    <row r="3" spans="1:18" ht="22.15" customHeight="1">
      <c r="A3" s="172" t="s">
        <v>0</v>
      </c>
      <c r="B3" s="172" t="s">
        <v>1</v>
      </c>
      <c r="C3" s="172" t="s">
        <v>2</v>
      </c>
      <c r="D3" s="172" t="s">
        <v>3</v>
      </c>
      <c r="E3" s="172"/>
      <c r="F3" s="172"/>
      <c r="G3" s="172" t="s">
        <v>4</v>
      </c>
      <c r="H3" s="179" t="s">
        <v>5</v>
      </c>
      <c r="I3" s="172" t="s">
        <v>65</v>
      </c>
      <c r="J3" s="172" t="s">
        <v>7</v>
      </c>
      <c r="K3" s="179" t="s">
        <v>8</v>
      </c>
      <c r="L3" s="172" t="s">
        <v>9</v>
      </c>
      <c r="M3" s="172"/>
      <c r="N3" s="172" t="s">
        <v>10</v>
      </c>
      <c r="O3" s="172"/>
      <c r="P3" s="172" t="s">
        <v>11</v>
      </c>
      <c r="Q3" s="172"/>
      <c r="R3" s="179" t="s">
        <v>123</v>
      </c>
    </row>
    <row r="4" spans="1:18" ht="17.45" customHeight="1">
      <c r="A4" s="172"/>
      <c r="B4" s="172"/>
      <c r="C4" s="172"/>
      <c r="D4" s="53" t="s">
        <v>12</v>
      </c>
      <c r="E4" s="53" t="s">
        <v>13</v>
      </c>
      <c r="F4" s="53" t="s">
        <v>554</v>
      </c>
      <c r="G4" s="172"/>
      <c r="H4" s="180"/>
      <c r="I4" s="172"/>
      <c r="J4" s="172"/>
      <c r="K4" s="180"/>
      <c r="L4" s="53" t="s">
        <v>15</v>
      </c>
      <c r="M4" s="53" t="s">
        <v>16</v>
      </c>
      <c r="N4" s="53" t="s">
        <v>15</v>
      </c>
      <c r="O4" s="53" t="s">
        <v>16</v>
      </c>
      <c r="P4" s="53" t="s">
        <v>15</v>
      </c>
      <c r="Q4" s="53" t="s">
        <v>16</v>
      </c>
      <c r="R4" s="180"/>
    </row>
    <row r="5" spans="1:18" ht="24.6" customHeight="1">
      <c r="A5" s="53">
        <v>1</v>
      </c>
      <c r="B5" s="55" t="s">
        <v>159</v>
      </c>
      <c r="C5" s="55" t="s">
        <v>160</v>
      </c>
      <c r="D5" s="53">
        <v>1</v>
      </c>
      <c r="E5" s="53">
        <v>3</v>
      </c>
      <c r="F5" s="53">
        <v>3</v>
      </c>
      <c r="G5" s="53" t="s">
        <v>40</v>
      </c>
      <c r="H5" s="53" t="s">
        <v>18</v>
      </c>
      <c r="I5" s="53">
        <v>1</v>
      </c>
      <c r="J5" s="53" t="s">
        <v>19</v>
      </c>
      <c r="K5" s="56" t="s">
        <v>603</v>
      </c>
      <c r="L5" s="53" t="s">
        <v>604</v>
      </c>
      <c r="M5" s="53">
        <v>13772974381</v>
      </c>
      <c r="N5" s="53" t="s">
        <v>161</v>
      </c>
      <c r="O5" s="53">
        <v>15319855533</v>
      </c>
      <c r="P5" s="53" t="s">
        <v>605</v>
      </c>
      <c r="Q5" s="53">
        <v>18891558685</v>
      </c>
      <c r="R5" s="53"/>
    </row>
    <row r="6" spans="1:18" ht="22.15" customHeight="1">
      <c r="A6" s="53">
        <v>2</v>
      </c>
      <c r="B6" s="55" t="s">
        <v>162</v>
      </c>
      <c r="C6" s="55" t="s">
        <v>606</v>
      </c>
      <c r="D6" s="53">
        <v>2</v>
      </c>
      <c r="E6" s="53">
        <v>8</v>
      </c>
      <c r="F6" s="53">
        <v>8</v>
      </c>
      <c r="G6" s="53" t="s">
        <v>40</v>
      </c>
      <c r="H6" s="53" t="s">
        <v>18</v>
      </c>
      <c r="I6" s="53">
        <v>1</v>
      </c>
      <c r="J6" s="53" t="s">
        <v>19</v>
      </c>
      <c r="K6" s="56" t="s">
        <v>90</v>
      </c>
      <c r="L6" s="53" t="s">
        <v>163</v>
      </c>
      <c r="M6" s="53">
        <v>15091512705</v>
      </c>
      <c r="N6" s="53" t="s">
        <v>607</v>
      </c>
      <c r="O6" s="53">
        <v>13992585353</v>
      </c>
      <c r="P6" s="53" t="s">
        <v>165</v>
      </c>
      <c r="Q6" s="53">
        <v>15929511441</v>
      </c>
      <c r="R6" s="53"/>
    </row>
    <row r="7" spans="1:18" ht="27.95" customHeight="1">
      <c r="A7" s="53">
        <v>3</v>
      </c>
      <c r="B7" s="55" t="s">
        <v>168</v>
      </c>
      <c r="C7" s="57" t="s">
        <v>169</v>
      </c>
      <c r="D7" s="58">
        <v>3</v>
      </c>
      <c r="E7" s="58">
        <v>10</v>
      </c>
      <c r="F7" s="58">
        <v>11</v>
      </c>
      <c r="G7" s="53" t="s">
        <v>71</v>
      </c>
      <c r="H7" s="53" t="s">
        <v>84</v>
      </c>
      <c r="I7" s="53">
        <v>1</v>
      </c>
      <c r="J7" s="53" t="s">
        <v>19</v>
      </c>
      <c r="K7" s="56" t="s">
        <v>166</v>
      </c>
      <c r="L7" s="53" t="s">
        <v>167</v>
      </c>
      <c r="M7" s="53">
        <v>15291519949</v>
      </c>
      <c r="N7" s="53" t="s">
        <v>164</v>
      </c>
      <c r="O7" s="53">
        <v>13772964388</v>
      </c>
      <c r="P7" s="53" t="s">
        <v>167</v>
      </c>
      <c r="Q7" s="53">
        <v>15291519949</v>
      </c>
      <c r="R7" s="55" t="s">
        <v>170</v>
      </c>
    </row>
    <row r="8" spans="1:18" ht="27.95" customHeight="1">
      <c r="A8" s="53">
        <v>4</v>
      </c>
      <c r="B8" s="55" t="s">
        <v>171</v>
      </c>
      <c r="C8" s="55" t="s">
        <v>172</v>
      </c>
      <c r="D8" s="53">
        <v>3</v>
      </c>
      <c r="E8" s="53">
        <v>9</v>
      </c>
      <c r="F8" s="53">
        <v>12</v>
      </c>
      <c r="G8" s="53" t="s">
        <v>40</v>
      </c>
      <c r="H8" s="53" t="s">
        <v>18</v>
      </c>
      <c r="I8" s="53">
        <v>1</v>
      </c>
      <c r="J8" s="53" t="s">
        <v>69</v>
      </c>
      <c r="K8" s="56" t="s">
        <v>173</v>
      </c>
      <c r="L8" s="53" t="s">
        <v>174</v>
      </c>
      <c r="M8" s="53">
        <v>13571446793</v>
      </c>
      <c r="N8" s="53" t="s">
        <v>608</v>
      </c>
      <c r="O8" s="53">
        <v>13429750077</v>
      </c>
      <c r="P8" s="53" t="s">
        <v>175</v>
      </c>
      <c r="Q8" s="53">
        <v>18265050818</v>
      </c>
      <c r="R8" s="55" t="s">
        <v>176</v>
      </c>
    </row>
    <row r="9" spans="1:18" ht="27.95" customHeight="1">
      <c r="A9" s="53">
        <v>5</v>
      </c>
      <c r="B9" s="55" t="s">
        <v>177</v>
      </c>
      <c r="C9" s="55" t="s">
        <v>178</v>
      </c>
      <c r="D9" s="53">
        <v>1</v>
      </c>
      <c r="E9" s="53">
        <v>2</v>
      </c>
      <c r="F9" s="53">
        <v>3</v>
      </c>
      <c r="G9" s="53" t="s">
        <v>40</v>
      </c>
      <c r="H9" s="53" t="s">
        <v>18</v>
      </c>
      <c r="I9" s="53">
        <v>1</v>
      </c>
      <c r="J9" s="53" t="s">
        <v>19</v>
      </c>
      <c r="K9" s="56" t="s">
        <v>179</v>
      </c>
      <c r="L9" s="53" t="s">
        <v>180</v>
      </c>
      <c r="M9" s="53">
        <v>15191550988</v>
      </c>
      <c r="N9" s="53" t="s">
        <v>608</v>
      </c>
      <c r="O9" s="53">
        <v>13429750077</v>
      </c>
      <c r="P9" s="53" t="s">
        <v>181</v>
      </c>
      <c r="Q9" s="53">
        <v>13571460861</v>
      </c>
      <c r="R9" s="55" t="s">
        <v>182</v>
      </c>
    </row>
    <row r="10" spans="1:18" ht="27.95" customHeight="1">
      <c r="A10" s="53">
        <v>6</v>
      </c>
      <c r="B10" s="55" t="s">
        <v>183</v>
      </c>
      <c r="C10" s="55" t="s">
        <v>184</v>
      </c>
      <c r="D10" s="53">
        <v>1</v>
      </c>
      <c r="E10" s="53">
        <v>5</v>
      </c>
      <c r="F10" s="53">
        <v>4</v>
      </c>
      <c r="G10" s="53" t="s">
        <v>40</v>
      </c>
      <c r="H10" s="53" t="s">
        <v>18</v>
      </c>
      <c r="I10" s="53">
        <v>1</v>
      </c>
      <c r="J10" s="53" t="s">
        <v>69</v>
      </c>
      <c r="K10" s="55" t="s">
        <v>185</v>
      </c>
      <c r="L10" s="53" t="s">
        <v>186</v>
      </c>
      <c r="M10" s="53">
        <v>14729954527</v>
      </c>
      <c r="N10" s="53" t="s">
        <v>608</v>
      </c>
      <c r="O10" s="53">
        <v>13429750077</v>
      </c>
      <c r="P10" s="53" t="s">
        <v>175</v>
      </c>
      <c r="Q10" s="53">
        <v>18265050818</v>
      </c>
      <c r="R10" s="55" t="s">
        <v>187</v>
      </c>
    </row>
    <row r="11" spans="1:18" ht="24" customHeight="1">
      <c r="A11" s="53">
        <v>7</v>
      </c>
      <c r="B11" s="55" t="s">
        <v>188</v>
      </c>
      <c r="C11" s="55" t="s">
        <v>189</v>
      </c>
      <c r="D11" s="53">
        <v>1</v>
      </c>
      <c r="E11" s="53">
        <v>3</v>
      </c>
      <c r="F11" s="53">
        <v>4</v>
      </c>
      <c r="G11" s="53" t="s">
        <v>40</v>
      </c>
      <c r="H11" s="53" t="s">
        <v>18</v>
      </c>
      <c r="I11" s="53">
        <v>3</v>
      </c>
      <c r="J11" s="53" t="s">
        <v>69</v>
      </c>
      <c r="K11" s="55" t="s">
        <v>185</v>
      </c>
      <c r="L11" s="53" t="s">
        <v>190</v>
      </c>
      <c r="M11" s="53">
        <v>18992560871</v>
      </c>
      <c r="N11" s="53" t="s">
        <v>608</v>
      </c>
      <c r="O11" s="53">
        <v>13429750077</v>
      </c>
      <c r="P11" s="53" t="s">
        <v>181</v>
      </c>
      <c r="Q11" s="53">
        <v>13571460861</v>
      </c>
      <c r="R11" s="55" t="s">
        <v>191</v>
      </c>
    </row>
    <row r="12" spans="1:18" ht="24.6" customHeight="1">
      <c r="A12" s="53">
        <v>8</v>
      </c>
      <c r="B12" s="55" t="s">
        <v>192</v>
      </c>
      <c r="C12" s="55" t="s">
        <v>193</v>
      </c>
      <c r="D12" s="53">
        <v>2</v>
      </c>
      <c r="E12" s="53">
        <v>4</v>
      </c>
      <c r="F12" s="53">
        <v>4</v>
      </c>
      <c r="G12" s="53" t="s">
        <v>40</v>
      </c>
      <c r="H12" s="53" t="s">
        <v>18</v>
      </c>
      <c r="I12" s="53">
        <v>1</v>
      </c>
      <c r="J12" s="53" t="s">
        <v>41</v>
      </c>
      <c r="K12" s="56" t="s">
        <v>194</v>
      </c>
      <c r="L12" s="53" t="s">
        <v>195</v>
      </c>
      <c r="M12" s="53">
        <v>13629155420</v>
      </c>
      <c r="N12" s="53" t="s">
        <v>196</v>
      </c>
      <c r="O12" s="53">
        <v>15291553300</v>
      </c>
      <c r="P12" s="53" t="s">
        <v>197</v>
      </c>
      <c r="Q12" s="53">
        <v>15991153331</v>
      </c>
      <c r="R12" s="55"/>
    </row>
    <row r="13" spans="1:18" ht="27.95" customHeight="1">
      <c r="A13" s="53">
        <v>9</v>
      </c>
      <c r="B13" s="55" t="s">
        <v>198</v>
      </c>
      <c r="C13" s="55" t="s">
        <v>199</v>
      </c>
      <c r="D13" s="53">
        <v>3</v>
      </c>
      <c r="E13" s="53">
        <v>7</v>
      </c>
      <c r="F13" s="53">
        <v>8</v>
      </c>
      <c r="G13" s="53" t="s">
        <v>40</v>
      </c>
      <c r="H13" s="53" t="s">
        <v>18</v>
      </c>
      <c r="I13" s="53">
        <v>1</v>
      </c>
      <c r="J13" s="53" t="s">
        <v>41</v>
      </c>
      <c r="K13" s="56" t="s">
        <v>194</v>
      </c>
      <c r="L13" s="53" t="s">
        <v>200</v>
      </c>
      <c r="M13" s="53">
        <v>13891536695</v>
      </c>
      <c r="N13" s="53" t="s">
        <v>196</v>
      </c>
      <c r="O13" s="53">
        <v>15291553300</v>
      </c>
      <c r="P13" s="53" t="s">
        <v>609</v>
      </c>
      <c r="Q13" s="53">
        <v>15991315518</v>
      </c>
      <c r="R13" s="53"/>
    </row>
    <row r="14" spans="1:18" ht="27.95" customHeight="1">
      <c r="A14" s="53">
        <v>10</v>
      </c>
      <c r="B14" s="55" t="s">
        <v>201</v>
      </c>
      <c r="C14" s="55" t="s">
        <v>202</v>
      </c>
      <c r="D14" s="53">
        <v>2</v>
      </c>
      <c r="E14" s="53">
        <v>8</v>
      </c>
      <c r="F14" s="53">
        <v>8</v>
      </c>
      <c r="G14" s="53" t="s">
        <v>40</v>
      </c>
      <c r="H14" s="53" t="s">
        <v>18</v>
      </c>
      <c r="I14" s="53">
        <v>1</v>
      </c>
      <c r="J14" s="53" t="s">
        <v>69</v>
      </c>
      <c r="K14" s="56" t="s">
        <v>203</v>
      </c>
      <c r="L14" s="53" t="s">
        <v>204</v>
      </c>
      <c r="M14" s="53">
        <v>18717454336</v>
      </c>
      <c r="N14" s="53" t="s">
        <v>205</v>
      </c>
      <c r="O14" s="53">
        <v>15091550101</v>
      </c>
      <c r="P14" s="53" t="s">
        <v>206</v>
      </c>
      <c r="Q14" s="53">
        <v>13891583040</v>
      </c>
      <c r="R14" s="55" t="s">
        <v>207</v>
      </c>
    </row>
    <row r="15" spans="1:18" ht="27.95" customHeight="1">
      <c r="A15" s="53">
        <v>11</v>
      </c>
      <c r="B15" s="55" t="s">
        <v>201</v>
      </c>
      <c r="C15" s="55" t="s">
        <v>208</v>
      </c>
      <c r="D15" s="53">
        <v>2</v>
      </c>
      <c r="E15" s="53">
        <v>8</v>
      </c>
      <c r="F15" s="53">
        <v>6</v>
      </c>
      <c r="G15" s="53" t="s">
        <v>40</v>
      </c>
      <c r="H15" s="53" t="s">
        <v>84</v>
      </c>
      <c r="I15" s="53">
        <v>1</v>
      </c>
      <c r="J15" s="53" t="s">
        <v>69</v>
      </c>
      <c r="K15" s="56" t="s">
        <v>203</v>
      </c>
      <c r="L15" s="53" t="s">
        <v>206</v>
      </c>
      <c r="M15" s="53">
        <v>13891583040</v>
      </c>
      <c r="N15" s="53" t="s">
        <v>205</v>
      </c>
      <c r="O15" s="53">
        <v>15091550101</v>
      </c>
      <c r="P15" s="53" t="s">
        <v>206</v>
      </c>
      <c r="Q15" s="53">
        <v>13891583040</v>
      </c>
      <c r="R15" s="55" t="s">
        <v>207</v>
      </c>
    </row>
    <row r="16" spans="1:18" ht="27.95" customHeight="1">
      <c r="A16" s="53">
        <v>12</v>
      </c>
      <c r="B16" s="55" t="s">
        <v>209</v>
      </c>
      <c r="C16" s="55" t="s">
        <v>210</v>
      </c>
      <c r="D16" s="53">
        <v>3</v>
      </c>
      <c r="E16" s="53">
        <v>10</v>
      </c>
      <c r="F16" s="53">
        <v>12</v>
      </c>
      <c r="G16" s="53" t="s">
        <v>71</v>
      </c>
      <c r="H16" s="53" t="s">
        <v>211</v>
      </c>
      <c r="I16" s="53">
        <v>1</v>
      </c>
      <c r="J16" s="53" t="s">
        <v>69</v>
      </c>
      <c r="K16" s="56" t="s">
        <v>212</v>
      </c>
      <c r="L16" s="53" t="s">
        <v>213</v>
      </c>
      <c r="M16" s="53">
        <v>15594559013</v>
      </c>
      <c r="N16" s="53" t="s">
        <v>205</v>
      </c>
      <c r="O16" s="53">
        <v>15091550101</v>
      </c>
      <c r="P16" s="53" t="s">
        <v>214</v>
      </c>
      <c r="Q16" s="53">
        <v>13649159386</v>
      </c>
      <c r="R16" s="53"/>
    </row>
    <row r="17" spans="1:18" ht="27.95" customHeight="1">
      <c r="A17" s="53">
        <v>13</v>
      </c>
      <c r="B17" s="55" t="s">
        <v>215</v>
      </c>
      <c r="C17" s="55" t="s">
        <v>216</v>
      </c>
      <c r="D17" s="53">
        <v>3</v>
      </c>
      <c r="E17" s="53">
        <v>11</v>
      </c>
      <c r="F17" s="53">
        <v>16</v>
      </c>
      <c r="G17" s="53" t="s">
        <v>40</v>
      </c>
      <c r="H17" s="53" t="s">
        <v>211</v>
      </c>
      <c r="I17" s="53">
        <v>1</v>
      </c>
      <c r="J17" s="53" t="s">
        <v>69</v>
      </c>
      <c r="K17" s="56" t="s">
        <v>203</v>
      </c>
      <c r="L17" s="53" t="s">
        <v>217</v>
      </c>
      <c r="M17" s="53">
        <v>18791562645</v>
      </c>
      <c r="N17" s="53" t="s">
        <v>205</v>
      </c>
      <c r="O17" s="53">
        <v>15091550101</v>
      </c>
      <c r="P17" s="53" t="s">
        <v>218</v>
      </c>
      <c r="Q17" s="53">
        <v>13409155739</v>
      </c>
      <c r="R17" s="53"/>
    </row>
    <row r="18" spans="1:18" ht="27.95" customHeight="1">
      <c r="A18" s="53">
        <v>14</v>
      </c>
      <c r="B18" s="55" t="s">
        <v>219</v>
      </c>
      <c r="C18" s="55" t="s">
        <v>220</v>
      </c>
      <c r="D18" s="53">
        <v>6</v>
      </c>
      <c r="E18" s="53">
        <v>18</v>
      </c>
      <c r="F18" s="53">
        <v>23</v>
      </c>
      <c r="G18" s="53" t="s">
        <v>40</v>
      </c>
      <c r="H18" s="53" t="s">
        <v>18</v>
      </c>
      <c r="I18" s="53">
        <v>1</v>
      </c>
      <c r="J18" s="53" t="s">
        <v>19</v>
      </c>
      <c r="K18" s="56" t="s">
        <v>221</v>
      </c>
      <c r="L18" s="53" t="s">
        <v>222</v>
      </c>
      <c r="M18" s="53">
        <v>15129352399</v>
      </c>
      <c r="N18" s="53" t="s">
        <v>223</v>
      </c>
      <c r="O18" s="53">
        <v>18991522991</v>
      </c>
      <c r="P18" s="53" t="s">
        <v>222</v>
      </c>
      <c r="Q18" s="53">
        <v>15129352399</v>
      </c>
      <c r="R18" s="53"/>
    </row>
    <row r="19" spans="1:18" ht="27.95" customHeight="1">
      <c r="A19" s="53">
        <v>15</v>
      </c>
      <c r="B19" s="55" t="s">
        <v>224</v>
      </c>
      <c r="C19" s="55" t="s">
        <v>139</v>
      </c>
      <c r="D19" s="53">
        <v>4</v>
      </c>
      <c r="E19" s="53">
        <v>14</v>
      </c>
      <c r="F19" s="53">
        <v>17</v>
      </c>
      <c r="G19" s="53" t="s">
        <v>71</v>
      </c>
      <c r="H19" s="53" t="s">
        <v>84</v>
      </c>
      <c r="I19" s="53">
        <v>1</v>
      </c>
      <c r="J19" s="53" t="s">
        <v>19</v>
      </c>
      <c r="K19" s="56" t="s">
        <v>225</v>
      </c>
      <c r="L19" s="53" t="s">
        <v>610</v>
      </c>
      <c r="M19" s="53">
        <v>13629255205</v>
      </c>
      <c r="N19" s="53" t="s">
        <v>223</v>
      </c>
      <c r="O19" s="53">
        <v>18991522992</v>
      </c>
      <c r="P19" s="53" t="s">
        <v>610</v>
      </c>
      <c r="Q19" s="53">
        <v>13629255205</v>
      </c>
      <c r="R19" s="53"/>
    </row>
    <row r="20" spans="1:18" ht="27.95" customHeight="1">
      <c r="A20" s="53">
        <v>16</v>
      </c>
      <c r="B20" s="55" t="s">
        <v>226</v>
      </c>
      <c r="C20" s="55" t="s">
        <v>227</v>
      </c>
      <c r="D20" s="53">
        <v>7</v>
      </c>
      <c r="E20" s="53">
        <v>31</v>
      </c>
      <c r="F20" s="53">
        <v>16</v>
      </c>
      <c r="G20" s="53" t="s">
        <v>40</v>
      </c>
      <c r="H20" s="53" t="s">
        <v>18</v>
      </c>
      <c r="I20" s="53">
        <v>1</v>
      </c>
      <c r="J20" s="53" t="s">
        <v>69</v>
      </c>
      <c r="K20" s="56" t="s">
        <v>228</v>
      </c>
      <c r="L20" s="53" t="s">
        <v>611</v>
      </c>
      <c r="M20" s="53">
        <v>18717552958</v>
      </c>
      <c r="N20" s="53" t="s">
        <v>229</v>
      </c>
      <c r="O20" s="53">
        <v>13891551215</v>
      </c>
      <c r="P20" s="53" t="s">
        <v>230</v>
      </c>
      <c r="Q20" s="53">
        <v>15909176215</v>
      </c>
      <c r="R20" s="53"/>
    </row>
    <row r="21" spans="1:18" ht="27.95" customHeight="1">
      <c r="A21" s="53">
        <v>17</v>
      </c>
      <c r="B21" s="55" t="s">
        <v>231</v>
      </c>
      <c r="C21" s="55" t="s">
        <v>232</v>
      </c>
      <c r="D21" s="58">
        <v>3</v>
      </c>
      <c r="E21" s="58">
        <v>8</v>
      </c>
      <c r="F21" s="58">
        <v>8</v>
      </c>
      <c r="G21" s="53" t="s">
        <v>40</v>
      </c>
      <c r="H21" s="53" t="s">
        <v>18</v>
      </c>
      <c r="I21" s="53">
        <v>1</v>
      </c>
      <c r="J21" s="53" t="s">
        <v>69</v>
      </c>
      <c r="K21" s="56" t="s">
        <v>233</v>
      </c>
      <c r="L21" s="53" t="s">
        <v>234</v>
      </c>
      <c r="M21" s="53">
        <v>18700545357</v>
      </c>
      <c r="N21" s="53" t="s">
        <v>235</v>
      </c>
      <c r="O21" s="53">
        <v>15929523832</v>
      </c>
      <c r="P21" s="53" t="s">
        <v>234</v>
      </c>
      <c r="Q21" s="53">
        <v>18700545357</v>
      </c>
      <c r="R21" s="55" t="s">
        <v>236</v>
      </c>
    </row>
    <row r="22" spans="1:18" ht="27.95" customHeight="1">
      <c r="A22" s="53">
        <v>18</v>
      </c>
      <c r="B22" s="55" t="s">
        <v>237</v>
      </c>
      <c r="C22" s="55" t="s">
        <v>238</v>
      </c>
      <c r="D22" s="58">
        <v>6</v>
      </c>
      <c r="E22" s="58">
        <v>14</v>
      </c>
      <c r="F22" s="58">
        <v>15</v>
      </c>
      <c r="G22" s="53" t="s">
        <v>40</v>
      </c>
      <c r="H22" s="53" t="s">
        <v>84</v>
      </c>
      <c r="I22" s="53">
        <v>1</v>
      </c>
      <c r="J22" s="53" t="s">
        <v>69</v>
      </c>
      <c r="K22" s="56" t="s">
        <v>239</v>
      </c>
      <c r="L22" s="53" t="s">
        <v>234</v>
      </c>
      <c r="M22" s="53">
        <v>18700545357</v>
      </c>
      <c r="N22" s="53" t="s">
        <v>235</v>
      </c>
      <c r="O22" s="53">
        <v>15929523832</v>
      </c>
      <c r="P22" s="53" t="s">
        <v>234</v>
      </c>
      <c r="Q22" s="53">
        <v>18700545357</v>
      </c>
      <c r="R22" s="55" t="s">
        <v>240</v>
      </c>
    </row>
    <row r="23" spans="1:18" ht="37.9" customHeight="1">
      <c r="A23" s="53">
        <v>19</v>
      </c>
      <c r="B23" s="55" t="s">
        <v>241</v>
      </c>
      <c r="C23" s="55" t="s">
        <v>612</v>
      </c>
      <c r="D23" s="53">
        <v>2</v>
      </c>
      <c r="E23" s="53">
        <v>5</v>
      </c>
      <c r="F23" s="53">
        <v>6</v>
      </c>
      <c r="G23" s="53" t="s">
        <v>40</v>
      </c>
      <c r="H23" s="53" t="s">
        <v>18</v>
      </c>
      <c r="I23" s="53">
        <v>1</v>
      </c>
      <c r="J23" s="53" t="s">
        <v>19</v>
      </c>
      <c r="K23" s="56" t="s">
        <v>185</v>
      </c>
      <c r="L23" s="53" t="s">
        <v>242</v>
      </c>
      <c r="M23" s="53">
        <v>15709258780</v>
      </c>
      <c r="N23" s="53" t="s">
        <v>243</v>
      </c>
      <c r="O23" s="53">
        <v>13709151168</v>
      </c>
      <c r="P23" s="53" t="s">
        <v>244</v>
      </c>
      <c r="Q23" s="53">
        <v>18329508800</v>
      </c>
      <c r="R23" s="55" t="s">
        <v>245</v>
      </c>
    </row>
    <row r="24" spans="1:18" ht="27.95" customHeight="1">
      <c r="A24" s="53">
        <v>20</v>
      </c>
      <c r="B24" s="55" t="s">
        <v>246</v>
      </c>
      <c r="C24" s="55" t="s">
        <v>247</v>
      </c>
      <c r="D24" s="53">
        <v>3</v>
      </c>
      <c r="E24" s="53">
        <v>7</v>
      </c>
      <c r="F24" s="53">
        <v>9</v>
      </c>
      <c r="G24" s="53" t="s">
        <v>40</v>
      </c>
      <c r="H24" s="53" t="s">
        <v>18</v>
      </c>
      <c r="I24" s="53">
        <v>1</v>
      </c>
      <c r="J24" s="53" t="s">
        <v>19</v>
      </c>
      <c r="K24" s="56" t="s">
        <v>185</v>
      </c>
      <c r="L24" s="53" t="s">
        <v>248</v>
      </c>
      <c r="M24" s="53">
        <v>15229998820</v>
      </c>
      <c r="N24" s="53" t="s">
        <v>243</v>
      </c>
      <c r="O24" s="53">
        <v>13709151169</v>
      </c>
      <c r="P24" s="53" t="s">
        <v>249</v>
      </c>
      <c r="Q24" s="53">
        <v>13891581541</v>
      </c>
      <c r="R24" s="55" t="s">
        <v>250</v>
      </c>
    </row>
    <row r="25" spans="1:18" ht="27.95" customHeight="1">
      <c r="A25" s="53">
        <v>21</v>
      </c>
      <c r="B25" s="55" t="s">
        <v>613</v>
      </c>
      <c r="C25" s="55" t="s">
        <v>614</v>
      </c>
      <c r="D25" s="53">
        <v>3</v>
      </c>
      <c r="E25" s="53">
        <v>10</v>
      </c>
      <c r="F25" s="53">
        <v>10</v>
      </c>
      <c r="G25" s="53" t="s">
        <v>40</v>
      </c>
      <c r="H25" s="53" t="s">
        <v>18</v>
      </c>
      <c r="I25" s="53">
        <v>1</v>
      </c>
      <c r="J25" s="53" t="s">
        <v>19</v>
      </c>
      <c r="K25" s="56" t="s">
        <v>185</v>
      </c>
      <c r="L25" s="53" t="s">
        <v>615</v>
      </c>
      <c r="M25" s="53">
        <v>13038915254</v>
      </c>
      <c r="N25" s="53" t="s">
        <v>243</v>
      </c>
      <c r="O25" s="53">
        <v>13709151169</v>
      </c>
      <c r="P25" s="53" t="s">
        <v>616</v>
      </c>
      <c r="Q25" s="53">
        <v>15091555565</v>
      </c>
      <c r="R25" s="55" t="s">
        <v>617</v>
      </c>
    </row>
    <row r="26" spans="1:18" ht="27.95" customHeight="1">
      <c r="A26" s="53">
        <v>22</v>
      </c>
      <c r="B26" s="55" t="s">
        <v>251</v>
      </c>
      <c r="C26" s="55" t="s">
        <v>252</v>
      </c>
      <c r="D26" s="53">
        <v>2</v>
      </c>
      <c r="E26" s="53">
        <v>4</v>
      </c>
      <c r="F26" s="53">
        <v>7</v>
      </c>
      <c r="G26" s="53" t="s">
        <v>40</v>
      </c>
      <c r="H26" s="53" t="s">
        <v>18</v>
      </c>
      <c r="I26" s="53">
        <v>1</v>
      </c>
      <c r="J26" s="53" t="s">
        <v>69</v>
      </c>
      <c r="K26" s="55" t="s">
        <v>253</v>
      </c>
      <c r="L26" s="53" t="s">
        <v>254</v>
      </c>
      <c r="M26" s="53">
        <v>15929098806</v>
      </c>
      <c r="N26" s="53" t="s">
        <v>255</v>
      </c>
      <c r="O26" s="53">
        <v>13992540288</v>
      </c>
      <c r="P26" s="53" t="s">
        <v>618</v>
      </c>
      <c r="Q26" s="53">
        <v>13991510186</v>
      </c>
      <c r="R26" s="53"/>
    </row>
    <row r="27" spans="1:18" ht="27.95" customHeight="1">
      <c r="A27" s="53">
        <v>23</v>
      </c>
      <c r="B27" s="55" t="s">
        <v>256</v>
      </c>
      <c r="C27" s="55" t="s">
        <v>257</v>
      </c>
      <c r="D27" s="53">
        <v>2</v>
      </c>
      <c r="E27" s="53">
        <v>3</v>
      </c>
      <c r="F27" s="53">
        <v>9</v>
      </c>
      <c r="G27" s="53" t="s">
        <v>40</v>
      </c>
      <c r="H27" s="53" t="s">
        <v>18</v>
      </c>
      <c r="I27" s="53">
        <v>1</v>
      </c>
      <c r="J27" s="53" t="s">
        <v>41</v>
      </c>
      <c r="K27" s="55" t="s">
        <v>258</v>
      </c>
      <c r="L27" s="53" t="s">
        <v>259</v>
      </c>
      <c r="M27" s="53">
        <v>15091456545</v>
      </c>
      <c r="N27" s="53" t="s">
        <v>263</v>
      </c>
      <c r="O27" s="53">
        <v>15929002900</v>
      </c>
      <c r="P27" s="53" t="s">
        <v>260</v>
      </c>
      <c r="Q27" s="53">
        <v>18292552005</v>
      </c>
      <c r="R27" s="53"/>
    </row>
    <row r="28" spans="1:18" ht="27.95" customHeight="1">
      <c r="A28" s="53">
        <v>24</v>
      </c>
      <c r="B28" s="55" t="s">
        <v>256</v>
      </c>
      <c r="C28" s="55" t="s">
        <v>261</v>
      </c>
      <c r="D28" s="53">
        <v>1</v>
      </c>
      <c r="E28" s="53">
        <v>2</v>
      </c>
      <c r="F28" s="53">
        <v>6</v>
      </c>
      <c r="G28" s="53" t="s">
        <v>40</v>
      </c>
      <c r="H28" s="53" t="s">
        <v>18</v>
      </c>
      <c r="I28" s="53">
        <v>1</v>
      </c>
      <c r="J28" s="53" t="s">
        <v>41</v>
      </c>
      <c r="K28" s="55" t="s">
        <v>262</v>
      </c>
      <c r="L28" s="53" t="s">
        <v>259</v>
      </c>
      <c r="M28" s="53">
        <v>15091456545</v>
      </c>
      <c r="N28" s="53" t="s">
        <v>263</v>
      </c>
      <c r="O28" s="53">
        <v>15929002900</v>
      </c>
      <c r="P28" s="53" t="s">
        <v>260</v>
      </c>
      <c r="Q28" s="53">
        <v>18292552005</v>
      </c>
      <c r="R28" s="53"/>
    </row>
    <row r="29" spans="1:18" ht="27.95" customHeight="1">
      <c r="A29" s="53">
        <v>25</v>
      </c>
      <c r="B29" s="55" t="s">
        <v>264</v>
      </c>
      <c r="C29" s="55" t="s">
        <v>265</v>
      </c>
      <c r="D29" s="53">
        <v>2</v>
      </c>
      <c r="E29" s="53">
        <v>2</v>
      </c>
      <c r="F29" s="53">
        <v>4</v>
      </c>
      <c r="G29" s="53" t="s">
        <v>40</v>
      </c>
      <c r="H29" s="53" t="s">
        <v>18</v>
      </c>
      <c r="I29" s="53">
        <v>1</v>
      </c>
      <c r="J29" s="53" t="s">
        <v>69</v>
      </c>
      <c r="K29" s="55" t="s">
        <v>233</v>
      </c>
      <c r="L29" s="53" t="s">
        <v>266</v>
      </c>
      <c r="M29" s="53">
        <v>18700505460</v>
      </c>
      <c r="N29" s="53" t="s">
        <v>267</v>
      </c>
      <c r="O29" s="53">
        <v>13992506063</v>
      </c>
      <c r="P29" s="53" t="s">
        <v>619</v>
      </c>
      <c r="Q29" s="53">
        <v>13571466269</v>
      </c>
      <c r="R29" s="53" t="s">
        <v>268</v>
      </c>
    </row>
    <row r="30" spans="1:18" ht="27.95" customHeight="1">
      <c r="A30" s="53">
        <v>26</v>
      </c>
      <c r="B30" s="55" t="s">
        <v>271</v>
      </c>
      <c r="C30" s="55" t="s">
        <v>272</v>
      </c>
      <c r="D30" s="53">
        <v>2</v>
      </c>
      <c r="E30" s="53">
        <v>6</v>
      </c>
      <c r="F30" s="53">
        <v>10</v>
      </c>
      <c r="G30" s="53" t="s">
        <v>40</v>
      </c>
      <c r="H30" s="53" t="s">
        <v>269</v>
      </c>
      <c r="I30" s="53">
        <v>1</v>
      </c>
      <c r="J30" s="53" t="s">
        <v>41</v>
      </c>
      <c r="K30" s="55" t="s">
        <v>273</v>
      </c>
      <c r="L30" s="53" t="s">
        <v>274</v>
      </c>
      <c r="M30" s="53">
        <v>15991316091</v>
      </c>
      <c r="N30" s="53" t="s">
        <v>275</v>
      </c>
      <c r="O30" s="53">
        <v>15309155658</v>
      </c>
      <c r="P30" s="53" t="s">
        <v>276</v>
      </c>
      <c r="Q30" s="53">
        <v>13484691130</v>
      </c>
      <c r="R30" s="55" t="s">
        <v>277</v>
      </c>
    </row>
    <row r="31" spans="1:18" ht="27.95" customHeight="1">
      <c r="A31" s="53">
        <v>27</v>
      </c>
      <c r="B31" s="55" t="s">
        <v>278</v>
      </c>
      <c r="C31" s="55" t="s">
        <v>279</v>
      </c>
      <c r="D31" s="53">
        <v>6</v>
      </c>
      <c r="E31" s="53">
        <v>27</v>
      </c>
      <c r="F31" s="53">
        <v>25</v>
      </c>
      <c r="G31" s="53" t="s">
        <v>40</v>
      </c>
      <c r="H31" s="53" t="s">
        <v>269</v>
      </c>
      <c r="I31" s="53">
        <v>1</v>
      </c>
      <c r="J31" s="53" t="s">
        <v>41</v>
      </c>
      <c r="K31" s="55" t="s">
        <v>280</v>
      </c>
      <c r="L31" s="53" t="s">
        <v>281</v>
      </c>
      <c r="M31" s="53">
        <v>13310954937</v>
      </c>
      <c r="N31" s="53" t="s">
        <v>275</v>
      </c>
      <c r="O31" s="53">
        <v>15309155658</v>
      </c>
      <c r="P31" s="53" t="s">
        <v>276</v>
      </c>
      <c r="Q31" s="53">
        <v>13484691131</v>
      </c>
      <c r="R31" s="55" t="s">
        <v>282</v>
      </c>
    </row>
    <row r="32" spans="1:18" ht="27.95" customHeight="1">
      <c r="A32" s="53">
        <v>28</v>
      </c>
      <c r="B32" s="55" t="s">
        <v>283</v>
      </c>
      <c r="C32" s="55" t="s">
        <v>284</v>
      </c>
      <c r="D32" s="53">
        <v>2</v>
      </c>
      <c r="E32" s="53">
        <v>5</v>
      </c>
      <c r="F32" s="53">
        <v>6</v>
      </c>
      <c r="G32" s="53" t="s">
        <v>40</v>
      </c>
      <c r="H32" s="53" t="s">
        <v>269</v>
      </c>
      <c r="I32" s="53">
        <v>1</v>
      </c>
      <c r="J32" s="53" t="s">
        <v>41</v>
      </c>
      <c r="K32" s="59" t="s">
        <v>285</v>
      </c>
      <c r="L32" s="53" t="s">
        <v>286</v>
      </c>
      <c r="M32" s="53">
        <v>13359152071</v>
      </c>
      <c r="N32" s="53" t="s">
        <v>275</v>
      </c>
      <c r="O32" s="53">
        <v>15309155658</v>
      </c>
      <c r="P32" s="53" t="s">
        <v>286</v>
      </c>
      <c r="Q32" s="53">
        <v>13359152071</v>
      </c>
      <c r="R32" s="59" t="s">
        <v>287</v>
      </c>
    </row>
    <row r="33" spans="1:18" ht="32.25" customHeight="1">
      <c r="A33" s="53">
        <v>29</v>
      </c>
      <c r="B33" s="55" t="s">
        <v>288</v>
      </c>
      <c r="C33" s="55" t="s">
        <v>289</v>
      </c>
      <c r="D33" s="53">
        <v>46</v>
      </c>
      <c r="E33" s="53">
        <v>200</v>
      </c>
      <c r="F33" s="53">
        <v>276</v>
      </c>
      <c r="G33" s="53" t="s">
        <v>40</v>
      </c>
      <c r="H33" s="53" t="s">
        <v>269</v>
      </c>
      <c r="I33" s="53">
        <v>1</v>
      </c>
      <c r="J33" s="53" t="s">
        <v>41</v>
      </c>
      <c r="K33" s="59" t="s">
        <v>290</v>
      </c>
      <c r="L33" s="53" t="s">
        <v>291</v>
      </c>
      <c r="M33" s="53">
        <v>18740654758</v>
      </c>
      <c r="N33" s="53" t="s">
        <v>275</v>
      </c>
      <c r="O33" s="53">
        <v>15309155659</v>
      </c>
      <c r="P33" s="53" t="s">
        <v>276</v>
      </c>
      <c r="Q33" s="53">
        <v>13484691130</v>
      </c>
      <c r="R33" s="59" t="s">
        <v>292</v>
      </c>
    </row>
    <row r="34" spans="1:18" ht="27.95" customHeight="1">
      <c r="A34" s="53">
        <v>30</v>
      </c>
      <c r="B34" s="55" t="s">
        <v>293</v>
      </c>
      <c r="C34" s="55" t="s">
        <v>620</v>
      </c>
      <c r="D34" s="53">
        <v>5</v>
      </c>
      <c r="E34" s="53">
        <v>239</v>
      </c>
      <c r="F34" s="53">
        <v>85</v>
      </c>
      <c r="G34" s="53" t="s">
        <v>40</v>
      </c>
      <c r="H34" s="53" t="s">
        <v>269</v>
      </c>
      <c r="I34" s="53">
        <v>1</v>
      </c>
      <c r="J34" s="53" t="s">
        <v>41</v>
      </c>
      <c r="K34" s="59" t="s">
        <v>270</v>
      </c>
      <c r="L34" s="53" t="s">
        <v>294</v>
      </c>
      <c r="M34" s="53">
        <v>13891557470</v>
      </c>
      <c r="N34" s="53" t="s">
        <v>295</v>
      </c>
      <c r="O34" s="53">
        <v>15309155660</v>
      </c>
      <c r="P34" s="53" t="s">
        <v>276</v>
      </c>
      <c r="Q34" s="53">
        <v>13484691130</v>
      </c>
      <c r="R34" s="59" t="s">
        <v>296</v>
      </c>
    </row>
    <row r="35" spans="1:18" ht="27.95" customHeight="1">
      <c r="A35" s="53">
        <v>31</v>
      </c>
      <c r="B35" s="55" t="s">
        <v>297</v>
      </c>
      <c r="C35" s="55" t="s">
        <v>298</v>
      </c>
      <c r="D35" s="53">
        <v>2</v>
      </c>
      <c r="E35" s="53">
        <v>8</v>
      </c>
      <c r="F35" s="53">
        <v>10</v>
      </c>
      <c r="G35" s="53" t="s">
        <v>40</v>
      </c>
      <c r="H35" s="53" t="s">
        <v>269</v>
      </c>
      <c r="I35" s="53">
        <v>1</v>
      </c>
      <c r="J35" s="53" t="s">
        <v>41</v>
      </c>
      <c r="K35" s="59" t="s">
        <v>299</v>
      </c>
      <c r="L35" s="53" t="s">
        <v>300</v>
      </c>
      <c r="M35" s="53">
        <v>18329545513</v>
      </c>
      <c r="N35" s="53" t="s">
        <v>275</v>
      </c>
      <c r="O35" s="53">
        <v>15309155661</v>
      </c>
      <c r="P35" s="53" t="s">
        <v>276</v>
      </c>
      <c r="Q35" s="53">
        <v>13484691130</v>
      </c>
      <c r="R35" s="59" t="s">
        <v>301</v>
      </c>
    </row>
    <row r="36" spans="1:18" ht="27.95" customHeight="1">
      <c r="A36" s="53">
        <v>32</v>
      </c>
      <c r="B36" s="55" t="s">
        <v>297</v>
      </c>
      <c r="C36" s="55" t="s">
        <v>302</v>
      </c>
      <c r="D36" s="53">
        <v>6</v>
      </c>
      <c r="E36" s="53">
        <v>17</v>
      </c>
      <c r="F36" s="53">
        <v>32</v>
      </c>
      <c r="G36" s="53" t="s">
        <v>40</v>
      </c>
      <c r="H36" s="53" t="s">
        <v>269</v>
      </c>
      <c r="I36" s="53">
        <v>1</v>
      </c>
      <c r="J36" s="53" t="s">
        <v>41</v>
      </c>
      <c r="K36" s="59" t="s">
        <v>299</v>
      </c>
      <c r="L36" s="53" t="s">
        <v>303</v>
      </c>
      <c r="M36" s="53">
        <v>18209155099</v>
      </c>
      <c r="N36" s="53" t="s">
        <v>275</v>
      </c>
      <c r="O36" s="53">
        <v>15309155662</v>
      </c>
      <c r="P36" s="53" t="s">
        <v>276</v>
      </c>
      <c r="Q36" s="53">
        <v>13484691130</v>
      </c>
      <c r="R36" s="59" t="s">
        <v>301</v>
      </c>
    </row>
    <row r="37" spans="1:18" ht="27.95" customHeight="1">
      <c r="A37" s="53">
        <v>33</v>
      </c>
      <c r="B37" s="53" t="s">
        <v>304</v>
      </c>
      <c r="C37" s="55" t="s">
        <v>305</v>
      </c>
      <c r="D37" s="53">
        <v>1</v>
      </c>
      <c r="E37" s="53">
        <v>5</v>
      </c>
      <c r="F37" s="53">
        <v>4</v>
      </c>
      <c r="G37" s="53" t="s">
        <v>40</v>
      </c>
      <c r="H37" s="53" t="s">
        <v>269</v>
      </c>
      <c r="I37" s="53">
        <v>1</v>
      </c>
      <c r="J37" s="53" t="s">
        <v>41</v>
      </c>
      <c r="K37" s="59" t="s">
        <v>306</v>
      </c>
      <c r="L37" s="53" t="s">
        <v>307</v>
      </c>
      <c r="M37" s="53" t="s">
        <v>308</v>
      </c>
      <c r="N37" s="53" t="s">
        <v>275</v>
      </c>
      <c r="O37" s="53">
        <v>15309155663</v>
      </c>
      <c r="P37" s="53" t="s">
        <v>621</v>
      </c>
      <c r="Q37" s="53">
        <v>15129683768</v>
      </c>
      <c r="R37" s="59" t="s">
        <v>309</v>
      </c>
    </row>
    <row r="38" spans="1:18" ht="27.95" customHeight="1">
      <c r="A38" s="53">
        <v>34</v>
      </c>
      <c r="B38" s="53" t="s">
        <v>278</v>
      </c>
      <c r="C38" s="55" t="s">
        <v>622</v>
      </c>
      <c r="D38" s="53">
        <v>0</v>
      </c>
      <c r="E38" s="53">
        <v>0</v>
      </c>
      <c r="F38" s="53">
        <v>0</v>
      </c>
      <c r="G38" s="53" t="s">
        <v>40</v>
      </c>
      <c r="H38" s="53" t="s">
        <v>269</v>
      </c>
      <c r="I38" s="53">
        <v>2</v>
      </c>
      <c r="J38" s="53" t="s">
        <v>310</v>
      </c>
      <c r="K38" s="59" t="s">
        <v>310</v>
      </c>
      <c r="L38" s="53" t="s">
        <v>291</v>
      </c>
      <c r="M38" s="53">
        <v>18740654758</v>
      </c>
      <c r="N38" s="53" t="s">
        <v>275</v>
      </c>
      <c r="O38" s="53">
        <v>15309155664</v>
      </c>
      <c r="P38" s="53" t="s">
        <v>276</v>
      </c>
      <c r="Q38" s="53">
        <v>13484691130</v>
      </c>
      <c r="R38" s="59" t="s">
        <v>311</v>
      </c>
    </row>
    <row r="39" spans="1:18" ht="27.6" customHeight="1">
      <c r="A39" s="53" t="s">
        <v>623</v>
      </c>
      <c r="B39" s="100" t="s">
        <v>624</v>
      </c>
      <c r="C39" s="101"/>
      <c r="D39" s="53">
        <f>SUM(D5:D38)</f>
        <v>138</v>
      </c>
      <c r="E39" s="53">
        <f t="shared" ref="E39:F39" si="0">SUM(E5:E38)</f>
        <v>713</v>
      </c>
      <c r="F39" s="53">
        <f t="shared" si="0"/>
        <v>677</v>
      </c>
      <c r="G39" s="53"/>
      <c r="H39" s="53"/>
      <c r="I39" s="53"/>
      <c r="J39" s="56"/>
      <c r="K39" s="53"/>
      <c r="L39" s="53"/>
      <c r="M39" s="53"/>
      <c r="N39" s="53"/>
      <c r="O39" s="53"/>
      <c r="P39" s="53"/>
      <c r="Q39" s="53"/>
      <c r="R39" s="53"/>
    </row>
    <row r="40" spans="1:18" ht="27.95" customHeight="1">
      <c r="A40" s="178" t="s">
        <v>30</v>
      </c>
      <c r="B40" s="178"/>
      <c r="C40" s="178"/>
      <c r="D40" s="178"/>
      <c r="E40" s="178"/>
      <c r="F40" s="178"/>
      <c r="G40" s="178"/>
      <c r="H40" s="178"/>
      <c r="I40" s="178"/>
      <c r="J40" s="178"/>
      <c r="K40" s="178"/>
      <c r="L40" s="178"/>
      <c r="M40" s="178"/>
      <c r="N40" s="178"/>
      <c r="O40" s="178"/>
      <c r="P40" s="178"/>
      <c r="Q40" s="178"/>
      <c r="R40" s="178"/>
    </row>
  </sheetData>
  <mergeCells count="17">
    <mergeCell ref="A2:R2"/>
    <mergeCell ref="A3:A4"/>
    <mergeCell ref="B3:B4"/>
    <mergeCell ref="C3:C4"/>
    <mergeCell ref="A1:R1"/>
    <mergeCell ref="A40:R40"/>
    <mergeCell ref="B39:C39"/>
    <mergeCell ref="K3:K4"/>
    <mergeCell ref="L3:M3"/>
    <mergeCell ref="N3:O3"/>
    <mergeCell ref="P3:Q3"/>
    <mergeCell ref="R3:R4"/>
    <mergeCell ref="D3:F3"/>
    <mergeCell ref="G3:G4"/>
    <mergeCell ref="H3:H4"/>
    <mergeCell ref="I3:I4"/>
    <mergeCell ref="J3:J4"/>
  </mergeCells>
  <phoneticPr fontId="22" type="noConversion"/>
  <printOptions horizontalCentered="1"/>
  <pageMargins left="0.51181102362204722" right="0.51181102362204722" top="0.94488188976377963" bottom="0.55118110236220474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Q15"/>
  <sheetViews>
    <sheetView workbookViewId="0">
      <selection activeCell="B3" sqref="B3:B4"/>
    </sheetView>
  </sheetViews>
  <sheetFormatPr defaultColWidth="11.5" defaultRowHeight="23.25" customHeight="1"/>
  <cols>
    <col min="1" max="1" width="4.5" style="4" customWidth="1"/>
    <col min="2" max="2" width="10.125" style="4" customWidth="1"/>
    <col min="3" max="3" width="10.625" style="4" customWidth="1"/>
    <col min="4" max="4" width="5.125" style="4" customWidth="1"/>
    <col min="5" max="5" width="5" style="4" customWidth="1"/>
    <col min="6" max="6" width="5.125" style="4" customWidth="1"/>
    <col min="7" max="7" width="4.875" style="4" customWidth="1"/>
    <col min="8" max="8" width="7" style="4" customWidth="1"/>
    <col min="9" max="9" width="5.125" style="4" customWidth="1"/>
    <col min="10" max="10" width="5.5" style="4" customWidth="1"/>
    <col min="11" max="11" width="15.625" style="4" customWidth="1"/>
    <col min="12" max="12" width="8.5" style="4" customWidth="1"/>
    <col min="13" max="13" width="12.125" style="4" customWidth="1"/>
    <col min="14" max="14" width="6.5" style="4" customWidth="1"/>
    <col min="15" max="15" width="11.875" style="4" customWidth="1"/>
    <col min="16" max="16" width="6.625" style="4" customWidth="1"/>
    <col min="17" max="17" width="12.125" style="4" customWidth="1"/>
    <col min="18" max="16384" width="11.5" style="4"/>
  </cols>
  <sheetData>
    <row r="1" spans="1:17" ht="31.9" customHeight="1">
      <c r="A1" s="108" t="s">
        <v>744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</row>
    <row r="2" spans="1:17" ht="24.6" customHeight="1">
      <c r="A2" s="110" t="s">
        <v>732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110"/>
    </row>
    <row r="3" spans="1:17" s="1" customFormat="1" ht="22.15" customHeight="1">
      <c r="A3" s="103" t="s">
        <v>701</v>
      </c>
      <c r="B3" s="105" t="s">
        <v>119</v>
      </c>
      <c r="C3" s="105" t="s">
        <v>2</v>
      </c>
      <c r="D3" s="105" t="s">
        <v>3</v>
      </c>
      <c r="E3" s="105"/>
      <c r="F3" s="105"/>
      <c r="G3" s="105" t="s">
        <v>120</v>
      </c>
      <c r="H3" s="106" t="s">
        <v>716</v>
      </c>
      <c r="I3" s="106" t="s">
        <v>6</v>
      </c>
      <c r="J3" s="106" t="s">
        <v>382</v>
      </c>
      <c r="K3" s="106" t="s">
        <v>8</v>
      </c>
      <c r="L3" s="105" t="s">
        <v>9</v>
      </c>
      <c r="M3" s="105"/>
      <c r="N3" s="105" t="s">
        <v>10</v>
      </c>
      <c r="O3" s="105"/>
      <c r="P3" s="105" t="s">
        <v>699</v>
      </c>
      <c r="Q3" s="105"/>
    </row>
    <row r="4" spans="1:17" s="1" customFormat="1" ht="20.45" customHeight="1">
      <c r="A4" s="104"/>
      <c r="B4" s="105"/>
      <c r="C4" s="105"/>
      <c r="D4" s="77" t="s">
        <v>12</v>
      </c>
      <c r="E4" s="77" t="s">
        <v>13</v>
      </c>
      <c r="F4" s="77" t="s">
        <v>715</v>
      </c>
      <c r="G4" s="105"/>
      <c r="H4" s="107"/>
      <c r="I4" s="107"/>
      <c r="J4" s="107"/>
      <c r="K4" s="107"/>
      <c r="L4" s="77" t="s">
        <v>36</v>
      </c>
      <c r="M4" s="77" t="s">
        <v>37</v>
      </c>
      <c r="N4" s="77" t="s">
        <v>36</v>
      </c>
      <c r="O4" s="77" t="s">
        <v>37</v>
      </c>
      <c r="P4" s="77" t="s">
        <v>36</v>
      </c>
      <c r="Q4" s="77" t="s">
        <v>37</v>
      </c>
    </row>
    <row r="5" spans="1:17" s="1" customFormat="1" ht="39" customHeight="1">
      <c r="A5" s="62">
        <v>1</v>
      </c>
      <c r="B5" s="72" t="s">
        <v>726</v>
      </c>
      <c r="C5" s="72" t="s">
        <v>517</v>
      </c>
      <c r="D5" s="72">
        <v>2</v>
      </c>
      <c r="E5" s="72">
        <v>2</v>
      </c>
      <c r="F5" s="72">
        <v>3</v>
      </c>
      <c r="G5" s="72" t="s">
        <v>40</v>
      </c>
      <c r="H5" s="73" t="s">
        <v>18</v>
      </c>
      <c r="I5" s="73">
        <v>1</v>
      </c>
      <c r="J5" s="72" t="s">
        <v>19</v>
      </c>
      <c r="K5" s="72" t="s">
        <v>683</v>
      </c>
      <c r="L5" s="72" t="s">
        <v>518</v>
      </c>
      <c r="M5" s="73">
        <v>15891457385</v>
      </c>
      <c r="N5" s="72" t="s">
        <v>519</v>
      </c>
      <c r="O5" s="73">
        <v>15091458506</v>
      </c>
      <c r="P5" s="72" t="s">
        <v>684</v>
      </c>
      <c r="Q5" s="73">
        <v>15191511588</v>
      </c>
    </row>
    <row r="6" spans="1:17" s="1" customFormat="1" ht="28.9" customHeight="1">
      <c r="A6" s="62">
        <v>2</v>
      </c>
      <c r="B6" s="73" t="s">
        <v>717</v>
      </c>
      <c r="C6" s="73" t="s">
        <v>520</v>
      </c>
      <c r="D6" s="73">
        <v>4</v>
      </c>
      <c r="E6" s="73">
        <v>13</v>
      </c>
      <c r="F6" s="73">
        <v>21</v>
      </c>
      <c r="G6" s="72" t="s">
        <v>40</v>
      </c>
      <c r="H6" s="73" t="s">
        <v>18</v>
      </c>
      <c r="I6" s="73" t="s">
        <v>130</v>
      </c>
      <c r="J6" s="73" t="s">
        <v>19</v>
      </c>
      <c r="K6" s="73" t="s">
        <v>521</v>
      </c>
      <c r="L6" s="73" t="s">
        <v>522</v>
      </c>
      <c r="M6" s="73">
        <v>18409254924</v>
      </c>
      <c r="N6" s="73" t="s">
        <v>523</v>
      </c>
      <c r="O6" s="73">
        <v>18091510266</v>
      </c>
      <c r="P6" s="73" t="s">
        <v>685</v>
      </c>
      <c r="Q6" s="73">
        <v>18991536900</v>
      </c>
    </row>
    <row r="7" spans="1:17" s="1" customFormat="1" ht="28.9" customHeight="1">
      <c r="A7" s="62">
        <v>3</v>
      </c>
      <c r="B7" s="73" t="s">
        <v>718</v>
      </c>
      <c r="C7" s="73" t="s">
        <v>686</v>
      </c>
      <c r="D7" s="73">
        <v>1</v>
      </c>
      <c r="E7" s="73">
        <v>5</v>
      </c>
      <c r="F7" s="73">
        <v>6</v>
      </c>
      <c r="G7" s="72" t="s">
        <v>40</v>
      </c>
      <c r="H7" s="73" t="s">
        <v>524</v>
      </c>
      <c r="I7" s="73">
        <v>2</v>
      </c>
      <c r="J7" s="73" t="s">
        <v>19</v>
      </c>
      <c r="K7" s="73" t="s">
        <v>525</v>
      </c>
      <c r="L7" s="78" t="s">
        <v>727</v>
      </c>
      <c r="M7" s="73">
        <v>13992529300</v>
      </c>
      <c r="N7" s="73" t="s">
        <v>526</v>
      </c>
      <c r="O7" s="73">
        <v>18146851188</v>
      </c>
      <c r="P7" s="73" t="s">
        <v>685</v>
      </c>
      <c r="Q7" s="73">
        <v>18991536900</v>
      </c>
    </row>
    <row r="8" spans="1:17" s="1" customFormat="1" ht="28.9" customHeight="1">
      <c r="A8" s="63">
        <v>4</v>
      </c>
      <c r="B8" s="73" t="s">
        <v>719</v>
      </c>
      <c r="C8" s="72" t="s">
        <v>527</v>
      </c>
      <c r="D8" s="72">
        <v>1</v>
      </c>
      <c r="E8" s="72">
        <v>6</v>
      </c>
      <c r="F8" s="72">
        <v>3</v>
      </c>
      <c r="G8" s="72" t="s">
        <v>40</v>
      </c>
      <c r="H8" s="72" t="s">
        <v>18</v>
      </c>
      <c r="I8" s="73" t="s">
        <v>130</v>
      </c>
      <c r="J8" s="72" t="s">
        <v>19</v>
      </c>
      <c r="K8" s="72" t="s">
        <v>720</v>
      </c>
      <c r="L8" s="72" t="s">
        <v>528</v>
      </c>
      <c r="M8" s="73">
        <v>13389155610</v>
      </c>
      <c r="N8" s="72" t="s">
        <v>687</v>
      </c>
      <c r="O8" s="72">
        <v>18992528751</v>
      </c>
      <c r="P8" s="72" t="s">
        <v>688</v>
      </c>
      <c r="Q8" s="72">
        <v>15249158088</v>
      </c>
    </row>
    <row r="9" spans="1:17" s="1" customFormat="1" ht="28.9" customHeight="1">
      <c r="A9" s="62">
        <v>5</v>
      </c>
      <c r="B9" s="73" t="s">
        <v>721</v>
      </c>
      <c r="C9" s="73" t="s">
        <v>529</v>
      </c>
      <c r="D9" s="73">
        <v>1</v>
      </c>
      <c r="E9" s="73">
        <v>2</v>
      </c>
      <c r="F9" s="73">
        <v>4</v>
      </c>
      <c r="G9" s="72" t="s">
        <v>40</v>
      </c>
      <c r="H9" s="72" t="s">
        <v>18</v>
      </c>
      <c r="I9" s="73" t="s">
        <v>130</v>
      </c>
      <c r="J9" s="73" t="s">
        <v>19</v>
      </c>
      <c r="K9" s="73" t="s">
        <v>530</v>
      </c>
      <c r="L9" s="73" t="s">
        <v>531</v>
      </c>
      <c r="M9" s="73">
        <v>15291509907</v>
      </c>
      <c r="N9" s="73" t="s">
        <v>689</v>
      </c>
      <c r="O9" s="73">
        <v>15291509928</v>
      </c>
      <c r="P9" s="73" t="s">
        <v>690</v>
      </c>
      <c r="Q9" s="73">
        <v>15009156377</v>
      </c>
    </row>
    <row r="10" spans="1:17" s="1" customFormat="1" ht="28.9" customHeight="1">
      <c r="A10" s="62">
        <v>6</v>
      </c>
      <c r="B10" s="73" t="s">
        <v>722</v>
      </c>
      <c r="C10" s="73" t="s">
        <v>691</v>
      </c>
      <c r="D10" s="73">
        <v>2</v>
      </c>
      <c r="E10" s="73">
        <v>6</v>
      </c>
      <c r="F10" s="73">
        <v>6</v>
      </c>
      <c r="G10" s="72" t="s">
        <v>40</v>
      </c>
      <c r="H10" s="72" t="s">
        <v>18</v>
      </c>
      <c r="I10" s="73">
        <v>1</v>
      </c>
      <c r="J10" s="73" t="s">
        <v>19</v>
      </c>
      <c r="K10" s="73" t="s">
        <v>532</v>
      </c>
      <c r="L10" s="73" t="s">
        <v>692</v>
      </c>
      <c r="M10" s="73">
        <v>15929548138</v>
      </c>
      <c r="N10" s="73" t="s">
        <v>533</v>
      </c>
      <c r="O10" s="73">
        <v>13700250203</v>
      </c>
      <c r="P10" s="73" t="s">
        <v>693</v>
      </c>
      <c r="Q10" s="73">
        <v>13772985362</v>
      </c>
    </row>
    <row r="11" spans="1:17" s="1" customFormat="1" ht="28.9" customHeight="1">
      <c r="A11" s="62">
        <v>7</v>
      </c>
      <c r="B11" s="73" t="s">
        <v>723</v>
      </c>
      <c r="C11" s="73" t="s">
        <v>534</v>
      </c>
      <c r="D11" s="73">
        <v>1</v>
      </c>
      <c r="E11" s="73">
        <v>4</v>
      </c>
      <c r="F11" s="73">
        <v>6</v>
      </c>
      <c r="G11" s="72" t="s">
        <v>40</v>
      </c>
      <c r="H11" s="72" t="s">
        <v>18</v>
      </c>
      <c r="I11" s="73">
        <v>1</v>
      </c>
      <c r="J11" s="73" t="s">
        <v>19</v>
      </c>
      <c r="K11" s="73" t="s">
        <v>535</v>
      </c>
      <c r="L11" s="73" t="s">
        <v>536</v>
      </c>
      <c r="M11" s="73">
        <v>15191560020</v>
      </c>
      <c r="N11" s="73" t="s">
        <v>537</v>
      </c>
      <c r="O11" s="73">
        <v>15191560016</v>
      </c>
      <c r="P11" s="73" t="s">
        <v>694</v>
      </c>
      <c r="Q11" s="72">
        <v>13909158936</v>
      </c>
    </row>
    <row r="12" spans="1:17" s="1" customFormat="1" ht="28.9" customHeight="1">
      <c r="A12" s="62">
        <v>8</v>
      </c>
      <c r="B12" s="73" t="s">
        <v>724</v>
      </c>
      <c r="C12" s="73" t="s">
        <v>538</v>
      </c>
      <c r="D12" s="73">
        <v>2</v>
      </c>
      <c r="E12" s="73">
        <v>4</v>
      </c>
      <c r="F12" s="73">
        <v>6</v>
      </c>
      <c r="G12" s="72" t="s">
        <v>40</v>
      </c>
      <c r="H12" s="72" t="s">
        <v>18</v>
      </c>
      <c r="I12" s="73" t="s">
        <v>130</v>
      </c>
      <c r="J12" s="73" t="s">
        <v>19</v>
      </c>
      <c r="K12" s="73" t="s">
        <v>539</v>
      </c>
      <c r="L12" s="73" t="s">
        <v>695</v>
      </c>
      <c r="M12" s="73">
        <v>13891511989</v>
      </c>
      <c r="N12" s="78" t="s">
        <v>728</v>
      </c>
      <c r="O12" s="73">
        <v>13991510002</v>
      </c>
      <c r="P12" s="73" t="s">
        <v>696</v>
      </c>
      <c r="Q12" s="73">
        <v>13992591207</v>
      </c>
    </row>
    <row r="13" spans="1:17" s="1" customFormat="1" ht="28.9" customHeight="1">
      <c r="A13" s="62">
        <v>9</v>
      </c>
      <c r="B13" s="73" t="s">
        <v>725</v>
      </c>
      <c r="C13" s="73" t="s">
        <v>697</v>
      </c>
      <c r="D13" s="73">
        <v>1</v>
      </c>
      <c r="E13" s="73">
        <v>4</v>
      </c>
      <c r="F13" s="73">
        <v>3</v>
      </c>
      <c r="G13" s="72" t="s">
        <v>40</v>
      </c>
      <c r="H13" s="72" t="s">
        <v>18</v>
      </c>
      <c r="I13" s="73">
        <v>1</v>
      </c>
      <c r="J13" s="73" t="s">
        <v>19</v>
      </c>
      <c r="K13" s="73" t="s">
        <v>540</v>
      </c>
      <c r="L13" s="73" t="s">
        <v>541</v>
      </c>
      <c r="M13" s="73">
        <v>13992563979</v>
      </c>
      <c r="N13" s="73" t="s">
        <v>542</v>
      </c>
      <c r="O13" s="73">
        <v>13991515286</v>
      </c>
      <c r="P13" s="73" t="s">
        <v>698</v>
      </c>
      <c r="Q13" s="73">
        <v>13389159311</v>
      </c>
    </row>
    <row r="14" spans="1:17" s="2" customFormat="1" ht="28.9" customHeight="1">
      <c r="A14" s="73" t="s">
        <v>623</v>
      </c>
      <c r="B14" s="100" t="s">
        <v>700</v>
      </c>
      <c r="C14" s="101"/>
      <c r="D14" s="73">
        <f>SUM(D5:D13)</f>
        <v>15</v>
      </c>
      <c r="E14" s="73">
        <f t="shared" ref="E14:F14" si="0">SUM(E5:E13)</f>
        <v>46</v>
      </c>
      <c r="F14" s="73">
        <f t="shared" si="0"/>
        <v>58</v>
      </c>
      <c r="G14" s="73"/>
      <c r="H14" s="73"/>
      <c r="I14" s="73"/>
      <c r="J14" s="73"/>
      <c r="K14" s="73"/>
      <c r="L14" s="73"/>
      <c r="M14" s="73"/>
      <c r="N14" s="73"/>
      <c r="O14" s="73"/>
      <c r="P14" s="73"/>
      <c r="Q14" s="73"/>
    </row>
    <row r="15" spans="1:17" s="3" customFormat="1" ht="30" customHeight="1">
      <c r="A15" s="102" t="s">
        <v>158</v>
      </c>
      <c r="B15" s="102"/>
      <c r="C15" s="102"/>
      <c r="D15" s="102"/>
      <c r="E15" s="102"/>
      <c r="F15" s="102"/>
      <c r="G15" s="102"/>
      <c r="H15" s="102"/>
      <c r="I15" s="102"/>
      <c r="J15" s="102"/>
      <c r="K15" s="102"/>
      <c r="L15" s="102"/>
      <c r="M15" s="102"/>
      <c r="N15" s="102"/>
      <c r="O15" s="102"/>
      <c r="P15" s="102"/>
      <c r="Q15" s="102"/>
    </row>
  </sheetData>
  <mergeCells count="16">
    <mergeCell ref="A1:Q1"/>
    <mergeCell ref="A2:Q2"/>
    <mergeCell ref="D3:F3"/>
    <mergeCell ref="L3:M3"/>
    <mergeCell ref="N3:O3"/>
    <mergeCell ref="P3:Q3"/>
    <mergeCell ref="B14:C14"/>
    <mergeCell ref="A15:Q15"/>
    <mergeCell ref="A3:A4"/>
    <mergeCell ref="B3:B4"/>
    <mergeCell ref="C3:C4"/>
    <mergeCell ref="G3:G4"/>
    <mergeCell ref="H3:H4"/>
    <mergeCell ref="I3:I4"/>
    <mergeCell ref="J3:J4"/>
    <mergeCell ref="K3:K4"/>
  </mergeCells>
  <phoneticPr fontId="22" type="noConversion"/>
  <pageMargins left="0.51181102362204722" right="0.5118110236220472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Q18"/>
  <sheetViews>
    <sheetView workbookViewId="0">
      <selection activeCell="G27" sqref="G27"/>
    </sheetView>
  </sheetViews>
  <sheetFormatPr defaultColWidth="9" defaultRowHeight="13.5"/>
  <cols>
    <col min="1" max="1" width="4.75" style="3" customWidth="1"/>
    <col min="2" max="2" width="7.125" style="3" customWidth="1"/>
    <col min="3" max="3" width="13.125" style="3" customWidth="1"/>
    <col min="4" max="4" width="5.5" style="3" customWidth="1"/>
    <col min="5" max="5" width="5.375" style="3" customWidth="1"/>
    <col min="6" max="6" width="5.125" style="3" customWidth="1"/>
    <col min="7" max="7" width="6.5" style="3" customWidth="1"/>
    <col min="8" max="8" width="6.625" style="3" customWidth="1"/>
    <col min="9" max="9" width="5.625" style="3" customWidth="1"/>
    <col min="10" max="10" width="6.125" style="3" customWidth="1"/>
    <col min="11" max="11" width="12.5" style="3" customWidth="1"/>
    <col min="12" max="12" width="7.125" style="3" customWidth="1"/>
    <col min="13" max="13" width="12" style="3" customWidth="1"/>
    <col min="14" max="14" width="7" style="3" customWidth="1"/>
    <col min="15" max="15" width="12" style="3" customWidth="1"/>
    <col min="16" max="16" width="7.375" style="3" customWidth="1"/>
    <col min="17" max="17" width="13.375" style="22" customWidth="1"/>
  </cols>
  <sheetData>
    <row r="1" spans="1:17" ht="34.9" customHeight="1">
      <c r="A1" s="108" t="s">
        <v>744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</row>
    <row r="2" spans="1:17" ht="22.9" customHeight="1">
      <c r="A2" s="114" t="s">
        <v>734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</row>
    <row r="3" spans="1:17" ht="18.600000000000001" customHeight="1">
      <c r="A3" s="88" t="s">
        <v>0</v>
      </c>
      <c r="B3" s="88" t="s">
        <v>31</v>
      </c>
      <c r="C3" s="88" t="s">
        <v>32</v>
      </c>
      <c r="D3" s="88" t="s">
        <v>3</v>
      </c>
      <c r="E3" s="88"/>
      <c r="F3" s="88"/>
      <c r="G3" s="88" t="s">
        <v>4</v>
      </c>
      <c r="H3" s="88" t="s">
        <v>5</v>
      </c>
      <c r="I3" s="88" t="s">
        <v>65</v>
      </c>
      <c r="J3" s="88" t="s">
        <v>7</v>
      </c>
      <c r="K3" s="88" t="s">
        <v>8</v>
      </c>
      <c r="L3" s="88" t="s">
        <v>9</v>
      </c>
      <c r="M3" s="88"/>
      <c r="N3" s="88" t="s">
        <v>10</v>
      </c>
      <c r="O3" s="88"/>
      <c r="P3" s="88" t="s">
        <v>11</v>
      </c>
      <c r="Q3" s="88"/>
    </row>
    <row r="4" spans="1:17" ht="21" customHeight="1">
      <c r="A4" s="88"/>
      <c r="B4" s="88"/>
      <c r="C4" s="88"/>
      <c r="D4" s="35" t="s">
        <v>12</v>
      </c>
      <c r="E4" s="35" t="s">
        <v>13</v>
      </c>
      <c r="F4" s="35" t="s">
        <v>554</v>
      </c>
      <c r="G4" s="88"/>
      <c r="H4" s="88"/>
      <c r="I4" s="88"/>
      <c r="J4" s="88"/>
      <c r="K4" s="88"/>
      <c r="L4" s="35" t="s">
        <v>36</v>
      </c>
      <c r="M4" s="35" t="s">
        <v>66</v>
      </c>
      <c r="N4" s="35" t="s">
        <v>36</v>
      </c>
      <c r="O4" s="35" t="s">
        <v>66</v>
      </c>
      <c r="P4" s="35" t="s">
        <v>36</v>
      </c>
      <c r="Q4" s="23" t="s">
        <v>66</v>
      </c>
    </row>
    <row r="5" spans="1:17" ht="28.9" customHeight="1">
      <c r="A5" s="35">
        <v>1</v>
      </c>
      <c r="B5" s="35" t="s">
        <v>67</v>
      </c>
      <c r="C5" s="35" t="s">
        <v>586</v>
      </c>
      <c r="D5" s="35">
        <v>1</v>
      </c>
      <c r="E5" s="35">
        <v>4</v>
      </c>
      <c r="F5" s="35">
        <v>7</v>
      </c>
      <c r="G5" s="35" t="s">
        <v>40</v>
      </c>
      <c r="H5" s="35" t="s">
        <v>556</v>
      </c>
      <c r="I5" s="35" t="s">
        <v>68</v>
      </c>
      <c r="J5" s="35" t="s">
        <v>69</v>
      </c>
      <c r="K5" s="35" t="s">
        <v>557</v>
      </c>
      <c r="L5" s="35" t="s">
        <v>558</v>
      </c>
      <c r="M5" s="35">
        <v>13629158956</v>
      </c>
      <c r="N5" s="35" t="s">
        <v>559</v>
      </c>
      <c r="O5" s="35">
        <v>14729855008</v>
      </c>
      <c r="P5" s="35" t="s">
        <v>560</v>
      </c>
      <c r="Q5" s="23" t="s">
        <v>561</v>
      </c>
    </row>
    <row r="6" spans="1:17" ht="28.9" customHeight="1">
      <c r="A6" s="35">
        <v>2</v>
      </c>
      <c r="B6" s="35" t="s">
        <v>67</v>
      </c>
      <c r="C6" s="35" t="s">
        <v>584</v>
      </c>
      <c r="D6" s="35">
        <v>6</v>
      </c>
      <c r="E6" s="35">
        <v>25</v>
      </c>
      <c r="F6" s="35">
        <v>25</v>
      </c>
      <c r="G6" s="35" t="s">
        <v>71</v>
      </c>
      <c r="H6" s="35" t="s">
        <v>18</v>
      </c>
      <c r="I6" s="35" t="s">
        <v>68</v>
      </c>
      <c r="J6" s="35" t="s">
        <v>69</v>
      </c>
      <c r="K6" s="35" t="s">
        <v>557</v>
      </c>
      <c r="L6" s="35" t="s">
        <v>72</v>
      </c>
      <c r="M6" s="35">
        <v>13629158956</v>
      </c>
      <c r="N6" s="35" t="s">
        <v>70</v>
      </c>
      <c r="O6" s="35">
        <v>14729855008</v>
      </c>
      <c r="P6" s="35" t="s">
        <v>73</v>
      </c>
      <c r="Q6" s="23" t="s">
        <v>74</v>
      </c>
    </row>
    <row r="7" spans="1:17" ht="28.9" customHeight="1">
      <c r="A7" s="35">
        <v>3</v>
      </c>
      <c r="B7" s="35" t="s">
        <v>75</v>
      </c>
      <c r="C7" s="35" t="s">
        <v>76</v>
      </c>
      <c r="D7" s="35">
        <v>3</v>
      </c>
      <c r="E7" s="35">
        <v>11</v>
      </c>
      <c r="F7" s="35">
        <v>14</v>
      </c>
      <c r="G7" s="35" t="s">
        <v>40</v>
      </c>
      <c r="H7" s="35" t="s">
        <v>18</v>
      </c>
      <c r="I7" s="35" t="s">
        <v>68</v>
      </c>
      <c r="J7" s="35" t="s">
        <v>69</v>
      </c>
      <c r="K7" s="35" t="s">
        <v>77</v>
      </c>
      <c r="L7" s="35" t="s">
        <v>78</v>
      </c>
      <c r="M7" s="35">
        <v>15029783169</v>
      </c>
      <c r="N7" s="35" t="s">
        <v>79</v>
      </c>
      <c r="O7" s="35">
        <v>13772243392</v>
      </c>
      <c r="P7" s="35" t="s">
        <v>80</v>
      </c>
      <c r="Q7" s="23" t="s">
        <v>81</v>
      </c>
    </row>
    <row r="8" spans="1:17" ht="28.5" customHeight="1">
      <c r="A8" s="35">
        <v>4</v>
      </c>
      <c r="B8" s="35" t="s">
        <v>82</v>
      </c>
      <c r="C8" s="35" t="s">
        <v>83</v>
      </c>
      <c r="D8" s="35">
        <v>4</v>
      </c>
      <c r="E8" s="35">
        <v>15</v>
      </c>
      <c r="F8" s="35">
        <v>18</v>
      </c>
      <c r="G8" s="35" t="s">
        <v>71</v>
      </c>
      <c r="H8" s="35" t="s">
        <v>84</v>
      </c>
      <c r="I8" s="35" t="s">
        <v>68</v>
      </c>
      <c r="J8" s="35" t="s">
        <v>41</v>
      </c>
      <c r="K8" s="35" t="s">
        <v>85</v>
      </c>
      <c r="L8" s="35" t="s">
        <v>555</v>
      </c>
      <c r="M8" s="35">
        <v>15709253768</v>
      </c>
      <c r="N8" s="35" t="s">
        <v>562</v>
      </c>
      <c r="O8" s="35">
        <v>13891553012</v>
      </c>
      <c r="P8" s="35" t="s">
        <v>86</v>
      </c>
      <c r="Q8" s="23" t="s">
        <v>87</v>
      </c>
    </row>
    <row r="9" spans="1:17" ht="23.25" customHeight="1">
      <c r="A9" s="35">
        <v>5</v>
      </c>
      <c r="B9" s="35" t="s">
        <v>88</v>
      </c>
      <c r="C9" s="35" t="s">
        <v>583</v>
      </c>
      <c r="D9" s="35">
        <v>5</v>
      </c>
      <c r="E9" s="35">
        <v>23</v>
      </c>
      <c r="F9" s="35">
        <v>60</v>
      </c>
      <c r="G9" s="35" t="s">
        <v>71</v>
      </c>
      <c r="H9" s="35" t="s">
        <v>84</v>
      </c>
      <c r="I9" s="35" t="s">
        <v>68</v>
      </c>
      <c r="J9" s="35" t="s">
        <v>89</v>
      </c>
      <c r="K9" s="35" t="s">
        <v>90</v>
      </c>
      <c r="L9" s="35" t="s">
        <v>91</v>
      </c>
      <c r="M9" s="35">
        <v>13992598181</v>
      </c>
      <c r="N9" s="35" t="s">
        <v>92</v>
      </c>
      <c r="O9" s="35">
        <v>15991480719</v>
      </c>
      <c r="P9" s="35" t="s">
        <v>588</v>
      </c>
      <c r="Q9" s="23" t="s">
        <v>93</v>
      </c>
    </row>
    <row r="10" spans="1:17" ht="24.75" customHeight="1">
      <c r="A10" s="35">
        <v>6</v>
      </c>
      <c r="B10" s="35" t="s">
        <v>94</v>
      </c>
      <c r="C10" s="35" t="s">
        <v>95</v>
      </c>
      <c r="D10" s="35">
        <v>1</v>
      </c>
      <c r="E10" s="35">
        <v>4</v>
      </c>
      <c r="F10" s="35">
        <v>6</v>
      </c>
      <c r="G10" s="35" t="s">
        <v>40</v>
      </c>
      <c r="H10" s="35" t="s">
        <v>84</v>
      </c>
      <c r="I10" s="35" t="s">
        <v>68</v>
      </c>
      <c r="J10" s="35" t="s">
        <v>69</v>
      </c>
      <c r="K10" s="35" t="s">
        <v>96</v>
      </c>
      <c r="L10" s="35" t="s">
        <v>97</v>
      </c>
      <c r="M10" s="35">
        <v>15991330546</v>
      </c>
      <c r="N10" s="35" t="s">
        <v>98</v>
      </c>
      <c r="O10" s="35">
        <v>13992563831</v>
      </c>
      <c r="P10" s="35" t="s">
        <v>99</v>
      </c>
      <c r="Q10" s="23" t="s">
        <v>100</v>
      </c>
    </row>
    <row r="11" spans="1:17" ht="28.9" customHeight="1">
      <c r="A11" s="35">
        <v>7</v>
      </c>
      <c r="B11" s="35" t="s">
        <v>563</v>
      </c>
      <c r="C11" s="35" t="s">
        <v>580</v>
      </c>
      <c r="D11" s="35">
        <v>7</v>
      </c>
      <c r="E11" s="35">
        <v>38</v>
      </c>
      <c r="F11" s="35">
        <v>42</v>
      </c>
      <c r="G11" s="35" t="s">
        <v>71</v>
      </c>
      <c r="H11" s="35" t="s">
        <v>564</v>
      </c>
      <c r="I11" s="35" t="s">
        <v>68</v>
      </c>
      <c r="J11" s="35" t="s">
        <v>69</v>
      </c>
      <c r="K11" s="35" t="s">
        <v>565</v>
      </c>
      <c r="L11" s="35" t="s">
        <v>566</v>
      </c>
      <c r="M11" s="35">
        <v>18091521361</v>
      </c>
      <c r="N11" s="35" t="s">
        <v>567</v>
      </c>
      <c r="O11" s="35">
        <v>15991480719</v>
      </c>
      <c r="P11" s="35" t="s">
        <v>568</v>
      </c>
      <c r="Q11" s="23" t="s">
        <v>569</v>
      </c>
    </row>
    <row r="12" spans="1:17" ht="28.9" customHeight="1">
      <c r="A12" s="35">
        <v>8</v>
      </c>
      <c r="B12" s="35" t="s">
        <v>102</v>
      </c>
      <c r="C12" s="35" t="s">
        <v>103</v>
      </c>
      <c r="D12" s="35">
        <v>5</v>
      </c>
      <c r="E12" s="35">
        <v>24</v>
      </c>
      <c r="F12" s="35">
        <v>50</v>
      </c>
      <c r="G12" s="35" t="s">
        <v>71</v>
      </c>
      <c r="H12" s="35" t="s">
        <v>18</v>
      </c>
      <c r="I12" s="35" t="s">
        <v>68</v>
      </c>
      <c r="J12" s="35" t="s">
        <v>19</v>
      </c>
      <c r="K12" s="35" t="s">
        <v>104</v>
      </c>
      <c r="L12" s="35" t="s">
        <v>105</v>
      </c>
      <c r="M12" s="35">
        <v>13484691248</v>
      </c>
      <c r="N12" s="35" t="s">
        <v>106</v>
      </c>
      <c r="O12" s="35">
        <v>13891583321</v>
      </c>
      <c r="P12" s="35" t="s">
        <v>107</v>
      </c>
      <c r="Q12" s="23" t="s">
        <v>108</v>
      </c>
    </row>
    <row r="13" spans="1:17" ht="28.9" customHeight="1">
      <c r="A13" s="35">
        <v>9</v>
      </c>
      <c r="B13" s="35" t="s">
        <v>109</v>
      </c>
      <c r="C13" s="35" t="s">
        <v>587</v>
      </c>
      <c r="D13" s="35">
        <v>13</v>
      </c>
      <c r="E13" s="35">
        <v>62</v>
      </c>
      <c r="F13" s="35">
        <v>26</v>
      </c>
      <c r="G13" s="35" t="s">
        <v>71</v>
      </c>
      <c r="H13" s="35" t="s">
        <v>18</v>
      </c>
      <c r="I13" s="35" t="s">
        <v>68</v>
      </c>
      <c r="J13" s="35" t="s">
        <v>19</v>
      </c>
      <c r="K13" s="35" t="s">
        <v>104</v>
      </c>
      <c r="L13" s="35" t="s">
        <v>110</v>
      </c>
      <c r="M13" s="35">
        <v>15991480964</v>
      </c>
      <c r="N13" s="35" t="s">
        <v>111</v>
      </c>
      <c r="O13" s="35">
        <v>15929515322</v>
      </c>
      <c r="P13" s="35" t="s">
        <v>570</v>
      </c>
      <c r="Q13" s="23" t="s">
        <v>112</v>
      </c>
    </row>
    <row r="14" spans="1:17" ht="28.9" customHeight="1">
      <c r="A14" s="35">
        <v>10</v>
      </c>
      <c r="B14" s="35" t="s">
        <v>109</v>
      </c>
      <c r="C14" s="35" t="s">
        <v>582</v>
      </c>
      <c r="D14" s="35">
        <v>2</v>
      </c>
      <c r="E14" s="35">
        <v>32</v>
      </c>
      <c r="F14" s="35">
        <v>27</v>
      </c>
      <c r="G14" s="35" t="s">
        <v>40</v>
      </c>
      <c r="H14" s="35" t="s">
        <v>18</v>
      </c>
      <c r="I14" s="35" t="s">
        <v>68</v>
      </c>
      <c r="J14" s="35" t="s">
        <v>69</v>
      </c>
      <c r="K14" s="35" t="s">
        <v>104</v>
      </c>
      <c r="L14" s="35" t="s">
        <v>113</v>
      </c>
      <c r="M14" s="35">
        <v>15129684223</v>
      </c>
      <c r="N14" s="35" t="s">
        <v>111</v>
      </c>
      <c r="O14" s="35">
        <v>15929515322</v>
      </c>
      <c r="P14" s="35" t="s">
        <v>570</v>
      </c>
      <c r="Q14" s="23" t="s">
        <v>112</v>
      </c>
    </row>
    <row r="15" spans="1:17" ht="28.9" customHeight="1">
      <c r="A15" s="35">
        <v>11</v>
      </c>
      <c r="B15" s="35" t="s">
        <v>114</v>
      </c>
      <c r="C15" s="35" t="s">
        <v>581</v>
      </c>
      <c r="D15" s="35">
        <v>1</v>
      </c>
      <c r="E15" s="35">
        <v>7</v>
      </c>
      <c r="F15" s="35">
        <v>4</v>
      </c>
      <c r="G15" s="35" t="s">
        <v>40</v>
      </c>
      <c r="H15" s="35" t="s">
        <v>18</v>
      </c>
      <c r="I15" s="35" t="s">
        <v>68</v>
      </c>
      <c r="J15" s="35" t="s">
        <v>69</v>
      </c>
      <c r="K15" s="35" t="s">
        <v>104</v>
      </c>
      <c r="L15" s="35" t="s">
        <v>115</v>
      </c>
      <c r="M15" s="35">
        <v>15389503874</v>
      </c>
      <c r="N15" s="35" t="s">
        <v>116</v>
      </c>
      <c r="O15" s="35">
        <v>15891554068</v>
      </c>
      <c r="P15" s="35" t="s">
        <v>117</v>
      </c>
      <c r="Q15" s="23" t="s">
        <v>118</v>
      </c>
    </row>
    <row r="16" spans="1:17" ht="28.9" customHeight="1">
      <c r="A16" s="35">
        <v>12</v>
      </c>
      <c r="B16" s="35" t="s">
        <v>571</v>
      </c>
      <c r="C16" s="35" t="s">
        <v>572</v>
      </c>
      <c r="D16" s="35">
        <v>1</v>
      </c>
      <c r="E16" s="35">
        <v>6</v>
      </c>
      <c r="F16" s="35">
        <v>6</v>
      </c>
      <c r="G16" s="35" t="s">
        <v>573</v>
      </c>
      <c r="H16" s="35" t="s">
        <v>556</v>
      </c>
      <c r="I16" s="35" t="s">
        <v>574</v>
      </c>
      <c r="J16" s="35" t="s">
        <v>575</v>
      </c>
      <c r="K16" s="35" t="s">
        <v>576</v>
      </c>
      <c r="L16" s="35" t="s">
        <v>577</v>
      </c>
      <c r="M16" s="35">
        <v>13992557911</v>
      </c>
      <c r="N16" s="35" t="s">
        <v>562</v>
      </c>
      <c r="O16" s="35">
        <v>13891553012</v>
      </c>
      <c r="P16" s="35" t="s">
        <v>578</v>
      </c>
      <c r="Q16" s="23" t="s">
        <v>579</v>
      </c>
    </row>
    <row r="17" spans="1:17" ht="29.45" customHeight="1">
      <c r="A17" s="33" t="s">
        <v>29</v>
      </c>
      <c r="B17" s="112" t="s">
        <v>585</v>
      </c>
      <c r="C17" s="113"/>
      <c r="D17" s="34">
        <f>SUM(D5:D16)</f>
        <v>49</v>
      </c>
      <c r="E17" s="34">
        <f t="shared" ref="E17:F17" si="0">SUM(E5:E16)</f>
        <v>251</v>
      </c>
      <c r="F17" s="34">
        <f t="shared" si="0"/>
        <v>285</v>
      </c>
      <c r="G17" s="33"/>
      <c r="H17" s="34"/>
      <c r="I17" s="33"/>
      <c r="J17" s="33"/>
      <c r="K17" s="33"/>
      <c r="L17" s="34"/>
      <c r="M17" s="33"/>
      <c r="N17" s="34"/>
      <c r="O17" s="33"/>
      <c r="P17" s="34"/>
      <c r="Q17" s="45"/>
    </row>
    <row r="18" spans="1:17" ht="19.899999999999999" customHeight="1">
      <c r="A18" s="111" t="s">
        <v>64</v>
      </c>
      <c r="B18" s="111"/>
      <c r="C18" s="111"/>
      <c r="D18" s="111"/>
      <c r="E18" s="111"/>
      <c r="F18" s="111"/>
      <c r="G18" s="111"/>
      <c r="H18" s="111"/>
      <c r="I18" s="111"/>
      <c r="J18" s="111"/>
      <c r="K18" s="111"/>
      <c r="L18" s="111"/>
      <c r="M18" s="111"/>
      <c r="N18" s="111"/>
      <c r="O18" s="111"/>
      <c r="P18" s="111"/>
      <c r="Q18" s="111"/>
    </row>
  </sheetData>
  <mergeCells count="16">
    <mergeCell ref="A1:Q1"/>
    <mergeCell ref="A2:Q2"/>
    <mergeCell ref="D3:F3"/>
    <mergeCell ref="L3:M3"/>
    <mergeCell ref="N3:O3"/>
    <mergeCell ref="P3:Q3"/>
    <mergeCell ref="H3:H4"/>
    <mergeCell ref="I3:I4"/>
    <mergeCell ref="J3:J4"/>
    <mergeCell ref="K3:K4"/>
    <mergeCell ref="A18:Q18"/>
    <mergeCell ref="B17:C17"/>
    <mergeCell ref="A3:A4"/>
    <mergeCell ref="B3:B4"/>
    <mergeCell ref="C3:C4"/>
    <mergeCell ref="G3:G4"/>
  </mergeCells>
  <phoneticPr fontId="22" type="noConversion"/>
  <printOptions horizontalCentered="1"/>
  <pageMargins left="0.51181102362204722" right="0.51181102362204722" top="0.74803149606299213" bottom="0.74803149606299213" header="0.31496062992125984" footer="0.31496062992125984"/>
  <pageSetup paperSize="9" orientation="landscape" r:id="rId1"/>
  <ignoredErrors>
    <ignoredError sqref="Q17 Q5:Q16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>
  <dimension ref="A1:Q15"/>
  <sheetViews>
    <sheetView workbookViewId="0">
      <selection activeCell="E32" sqref="E32"/>
    </sheetView>
  </sheetViews>
  <sheetFormatPr defaultColWidth="9" defaultRowHeight="13.5"/>
  <cols>
    <col min="1" max="1" width="3.875" style="3" customWidth="1"/>
    <col min="2" max="2" width="10.25" style="3" customWidth="1"/>
    <col min="3" max="3" width="11.25" style="3" customWidth="1"/>
    <col min="4" max="5" width="4.75" style="3" customWidth="1"/>
    <col min="6" max="6" width="4.875" style="3" customWidth="1"/>
    <col min="7" max="7" width="4.375" style="3" customWidth="1"/>
    <col min="8" max="8" width="7.375" style="3" customWidth="1"/>
    <col min="9" max="9" width="4.75" style="3" customWidth="1"/>
    <col min="10" max="10" width="5.375" style="3" customWidth="1"/>
    <col min="11" max="11" width="14.875" style="3" customWidth="1"/>
    <col min="12" max="12" width="7.125" style="3" customWidth="1"/>
    <col min="13" max="13" width="12.75" style="3" customWidth="1"/>
    <col min="14" max="14" width="7.5" style="3" customWidth="1"/>
    <col min="15" max="15" width="12.5" style="3" customWidth="1"/>
    <col min="16" max="16" width="7.5" style="3" customWidth="1"/>
    <col min="17" max="17" width="13.25" style="3" customWidth="1"/>
    <col min="18" max="16384" width="9" style="3"/>
  </cols>
  <sheetData>
    <row r="1" spans="1:17" ht="30" customHeight="1">
      <c r="A1" s="108" t="s">
        <v>744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</row>
    <row r="2" spans="1:17" ht="23.45" customHeight="1">
      <c r="A2" s="114" t="s">
        <v>735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</row>
    <row r="3" spans="1:17" ht="25.9" customHeight="1">
      <c r="A3" s="116" t="s">
        <v>0</v>
      </c>
      <c r="B3" s="116" t="s">
        <v>119</v>
      </c>
      <c r="C3" s="116" t="s">
        <v>32</v>
      </c>
      <c r="D3" s="116" t="s">
        <v>3</v>
      </c>
      <c r="E3" s="116"/>
      <c r="F3" s="116"/>
      <c r="G3" s="116" t="s">
        <v>120</v>
      </c>
      <c r="H3" s="30" t="s">
        <v>84</v>
      </c>
      <c r="I3" s="30" t="s">
        <v>121</v>
      </c>
      <c r="J3" s="30" t="s">
        <v>122</v>
      </c>
      <c r="K3" s="30" t="s">
        <v>122</v>
      </c>
      <c r="L3" s="116" t="s">
        <v>9</v>
      </c>
      <c r="M3" s="116"/>
      <c r="N3" s="116" t="s">
        <v>10</v>
      </c>
      <c r="O3" s="116"/>
      <c r="P3" s="116" t="s">
        <v>625</v>
      </c>
      <c r="Q3" s="116"/>
    </row>
    <row r="4" spans="1:17" ht="27" customHeight="1">
      <c r="A4" s="116"/>
      <c r="B4" s="116"/>
      <c r="C4" s="116"/>
      <c r="D4" s="30" t="s">
        <v>12</v>
      </c>
      <c r="E4" s="30" t="s">
        <v>13</v>
      </c>
      <c r="F4" s="30" t="s">
        <v>554</v>
      </c>
      <c r="G4" s="116"/>
      <c r="H4" s="30" t="s">
        <v>124</v>
      </c>
      <c r="I4" s="30" t="s">
        <v>125</v>
      </c>
      <c r="J4" s="30" t="s">
        <v>126</v>
      </c>
      <c r="K4" s="30" t="s">
        <v>127</v>
      </c>
      <c r="L4" s="30" t="s">
        <v>36</v>
      </c>
      <c r="M4" s="30" t="s">
        <v>37</v>
      </c>
      <c r="N4" s="30" t="s">
        <v>36</v>
      </c>
      <c r="O4" s="30" t="s">
        <v>37</v>
      </c>
      <c r="P4" s="30" t="s">
        <v>36</v>
      </c>
      <c r="Q4" s="30" t="s">
        <v>37</v>
      </c>
    </row>
    <row r="5" spans="1:17" ht="31.15" customHeight="1">
      <c r="A5" s="6">
        <v>1</v>
      </c>
      <c r="B5" s="35" t="s">
        <v>312</v>
      </c>
      <c r="C5" s="35" t="s">
        <v>313</v>
      </c>
      <c r="D5" s="35">
        <v>10</v>
      </c>
      <c r="E5" s="35">
        <v>37</v>
      </c>
      <c r="F5" s="35">
        <v>40</v>
      </c>
      <c r="G5" s="35" t="s">
        <v>40</v>
      </c>
      <c r="H5" s="35" t="s">
        <v>18</v>
      </c>
      <c r="I5" s="35" t="s">
        <v>130</v>
      </c>
      <c r="J5" s="35" t="s">
        <v>19</v>
      </c>
      <c r="K5" s="31" t="s">
        <v>314</v>
      </c>
      <c r="L5" s="35" t="s">
        <v>635</v>
      </c>
      <c r="M5" s="35">
        <v>13891551127</v>
      </c>
      <c r="N5" s="35" t="s">
        <v>315</v>
      </c>
      <c r="O5" s="35">
        <v>18329549387</v>
      </c>
      <c r="P5" s="35" t="s">
        <v>628</v>
      </c>
      <c r="Q5" s="35">
        <v>13379458882</v>
      </c>
    </row>
    <row r="6" spans="1:17" ht="33" customHeight="1">
      <c r="A6" s="19">
        <v>3</v>
      </c>
      <c r="B6" s="35" t="s">
        <v>317</v>
      </c>
      <c r="C6" s="35" t="s">
        <v>318</v>
      </c>
      <c r="D6" s="35">
        <v>2</v>
      </c>
      <c r="E6" s="35">
        <v>6</v>
      </c>
      <c r="F6" s="35">
        <v>6</v>
      </c>
      <c r="G6" s="20" t="s">
        <v>40</v>
      </c>
      <c r="H6" s="35" t="s">
        <v>18</v>
      </c>
      <c r="I6" s="35" t="s">
        <v>130</v>
      </c>
      <c r="J6" s="35" t="s">
        <v>19</v>
      </c>
      <c r="K6" s="31" t="s">
        <v>319</v>
      </c>
      <c r="L6" s="35" t="s">
        <v>634</v>
      </c>
      <c r="M6" s="35">
        <v>14729255308</v>
      </c>
      <c r="N6" s="35" t="s">
        <v>316</v>
      </c>
      <c r="O6" s="35">
        <v>13891525528</v>
      </c>
      <c r="P6" s="35" t="s">
        <v>626</v>
      </c>
      <c r="Q6" s="35">
        <v>13909152322</v>
      </c>
    </row>
    <row r="7" spans="1:17" ht="34.15" customHeight="1">
      <c r="A7" s="19">
        <v>4</v>
      </c>
      <c r="B7" s="35" t="s">
        <v>320</v>
      </c>
      <c r="C7" s="35" t="s">
        <v>321</v>
      </c>
      <c r="D7" s="35">
        <v>1</v>
      </c>
      <c r="E7" s="35">
        <v>4</v>
      </c>
      <c r="F7" s="35">
        <v>3</v>
      </c>
      <c r="G7" s="20" t="s">
        <v>40</v>
      </c>
      <c r="H7" s="35" t="s">
        <v>18</v>
      </c>
      <c r="I7" s="35" t="s">
        <v>130</v>
      </c>
      <c r="J7" s="35" t="s">
        <v>19</v>
      </c>
      <c r="K7" s="31" t="s">
        <v>322</v>
      </c>
      <c r="L7" s="35" t="s">
        <v>631</v>
      </c>
      <c r="M7" s="35">
        <v>13629255369</v>
      </c>
      <c r="N7" s="35" t="s">
        <v>631</v>
      </c>
      <c r="O7" s="35">
        <v>13629255369</v>
      </c>
      <c r="P7" s="35" t="s">
        <v>629</v>
      </c>
      <c r="Q7" s="35">
        <v>13909152322</v>
      </c>
    </row>
    <row r="8" spans="1:17" ht="30" customHeight="1">
      <c r="A8" s="21">
        <v>5</v>
      </c>
      <c r="B8" s="35" t="s">
        <v>323</v>
      </c>
      <c r="C8" s="35" t="s">
        <v>324</v>
      </c>
      <c r="D8" s="35">
        <v>1</v>
      </c>
      <c r="E8" s="35">
        <v>1</v>
      </c>
      <c r="F8" s="35">
        <v>4</v>
      </c>
      <c r="G8" s="35" t="s">
        <v>40</v>
      </c>
      <c r="H8" s="35" t="s">
        <v>18</v>
      </c>
      <c r="I8" s="35" t="s">
        <v>130</v>
      </c>
      <c r="J8" s="35" t="s">
        <v>19</v>
      </c>
      <c r="K8" s="31" t="s">
        <v>325</v>
      </c>
      <c r="L8" s="35" t="s">
        <v>633</v>
      </c>
      <c r="M8" s="35">
        <v>18329459126</v>
      </c>
      <c r="N8" s="35" t="s">
        <v>630</v>
      </c>
      <c r="O8" s="35">
        <v>13891525399</v>
      </c>
      <c r="P8" s="35" t="s">
        <v>627</v>
      </c>
      <c r="Q8" s="35">
        <v>18009158318</v>
      </c>
    </row>
    <row r="9" spans="1:17" ht="33.6" customHeight="1">
      <c r="A9" s="19">
        <v>6</v>
      </c>
      <c r="B9" s="35" t="s">
        <v>326</v>
      </c>
      <c r="C9" s="35" t="s">
        <v>327</v>
      </c>
      <c r="D9" s="35">
        <v>3</v>
      </c>
      <c r="E9" s="35">
        <v>10</v>
      </c>
      <c r="F9" s="35">
        <v>12</v>
      </c>
      <c r="G9" s="35" t="s">
        <v>40</v>
      </c>
      <c r="H9" s="35" t="s">
        <v>18</v>
      </c>
      <c r="I9" s="35" t="s">
        <v>328</v>
      </c>
      <c r="J9" s="35" t="s">
        <v>19</v>
      </c>
      <c r="K9" s="31" t="s">
        <v>329</v>
      </c>
      <c r="L9" s="35" t="s">
        <v>632</v>
      </c>
      <c r="M9" s="35">
        <v>15594538120</v>
      </c>
      <c r="N9" s="35" t="s">
        <v>330</v>
      </c>
      <c r="O9" s="35">
        <v>13991538000</v>
      </c>
      <c r="P9" s="35" t="s">
        <v>628</v>
      </c>
      <c r="Q9" s="35">
        <v>13379458882</v>
      </c>
    </row>
    <row r="10" spans="1:17" ht="29.45" customHeight="1">
      <c r="A10" s="11" t="s">
        <v>29</v>
      </c>
      <c r="B10" s="112" t="s">
        <v>636</v>
      </c>
      <c r="C10" s="113"/>
      <c r="D10" s="34">
        <f>SUM(D5:D9)</f>
        <v>17</v>
      </c>
      <c r="E10" s="34">
        <f t="shared" ref="E10:F10" si="0">SUM(E5:E9)</f>
        <v>58</v>
      </c>
      <c r="F10" s="34">
        <f t="shared" si="0"/>
        <v>65</v>
      </c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</row>
    <row r="11" spans="1:17" ht="27.6" customHeight="1">
      <c r="A11" s="102" t="s">
        <v>158</v>
      </c>
      <c r="B11" s="102"/>
      <c r="C11" s="102"/>
      <c r="D11" s="102"/>
      <c r="E11" s="102"/>
      <c r="F11" s="102"/>
      <c r="G11" s="102"/>
      <c r="H11" s="102"/>
      <c r="I11" s="102"/>
      <c r="J11" s="102"/>
      <c r="K11" s="102"/>
      <c r="L11" s="102"/>
      <c r="M11" s="102"/>
      <c r="N11" s="102"/>
      <c r="O11" s="102"/>
      <c r="P11" s="102"/>
      <c r="Q11" s="102"/>
    </row>
    <row r="15" spans="1:17" s="18" customFormat="1">
      <c r="A15" s="115"/>
      <c r="B15" s="115"/>
      <c r="C15" s="115"/>
      <c r="D15" s="115"/>
      <c r="E15" s="115"/>
      <c r="F15" s="115"/>
      <c r="G15" s="115"/>
      <c r="H15" s="115"/>
      <c r="I15" s="115"/>
      <c r="J15" s="115"/>
      <c r="K15" s="115"/>
      <c r="L15" s="115"/>
      <c r="M15" s="115"/>
      <c r="N15" s="115"/>
      <c r="O15" s="115"/>
      <c r="P15" s="115"/>
      <c r="Q15" s="115"/>
    </row>
  </sheetData>
  <mergeCells count="13">
    <mergeCell ref="A1:Q1"/>
    <mergeCell ref="A2:Q2"/>
    <mergeCell ref="D3:F3"/>
    <mergeCell ref="L3:M3"/>
    <mergeCell ref="N3:O3"/>
    <mergeCell ref="P3:Q3"/>
    <mergeCell ref="B10:C10"/>
    <mergeCell ref="A11:Q11"/>
    <mergeCell ref="A15:Q15"/>
    <mergeCell ref="A3:A4"/>
    <mergeCell ref="B3:B4"/>
    <mergeCell ref="C3:C4"/>
    <mergeCell ref="G3:G4"/>
  </mergeCells>
  <phoneticPr fontId="22" type="noConversion"/>
  <printOptions horizontalCentered="1"/>
  <pageMargins left="0.51181102362204722" right="0.51181102362204722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Q9"/>
  <sheetViews>
    <sheetView workbookViewId="0">
      <selection sqref="A1:Q1"/>
    </sheetView>
  </sheetViews>
  <sheetFormatPr defaultColWidth="9" defaultRowHeight="13.5"/>
  <cols>
    <col min="1" max="1" width="5" customWidth="1"/>
    <col min="2" max="2" width="6.5" customWidth="1"/>
    <col min="3" max="3" width="11.125" customWidth="1"/>
    <col min="4" max="4" width="5" customWidth="1"/>
    <col min="5" max="5" width="5.375" customWidth="1"/>
    <col min="6" max="6" width="5.25" customWidth="1"/>
    <col min="7" max="7" width="6.25" customWidth="1"/>
    <col min="8" max="8" width="7.625" customWidth="1"/>
    <col min="9" max="9" width="4.625" customWidth="1"/>
    <col min="10" max="10" width="4.25" customWidth="1"/>
    <col min="11" max="11" width="15.125" customWidth="1"/>
    <col min="12" max="12" width="6.875" customWidth="1"/>
    <col min="13" max="13" width="13.125" customWidth="1"/>
    <col min="14" max="14" width="8.375" customWidth="1"/>
    <col min="15" max="15" width="12.875" customWidth="1"/>
    <col min="17" max="17" width="11.875" customWidth="1"/>
  </cols>
  <sheetData>
    <row r="1" spans="1:17" ht="31.9" customHeight="1">
      <c r="A1" s="120" t="s">
        <v>744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</row>
    <row r="2" spans="1:17" ht="23.45" customHeight="1">
      <c r="A2" s="122" t="s">
        <v>736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  <c r="Q2" s="123"/>
    </row>
    <row r="3" spans="1:17" ht="30" customHeight="1">
      <c r="A3" s="88" t="s">
        <v>0</v>
      </c>
      <c r="B3" s="88" t="s">
        <v>1</v>
      </c>
      <c r="C3" s="88" t="s">
        <v>2</v>
      </c>
      <c r="D3" s="88" t="s">
        <v>3</v>
      </c>
      <c r="E3" s="88"/>
      <c r="F3" s="88"/>
      <c r="G3" s="88" t="s">
        <v>4</v>
      </c>
      <c r="H3" s="86" t="s">
        <v>5</v>
      </c>
      <c r="I3" s="88" t="s">
        <v>65</v>
      </c>
      <c r="J3" s="88" t="s">
        <v>7</v>
      </c>
      <c r="K3" s="86" t="s">
        <v>8</v>
      </c>
      <c r="L3" s="88" t="s">
        <v>9</v>
      </c>
      <c r="M3" s="88"/>
      <c r="N3" s="88" t="s">
        <v>10</v>
      </c>
      <c r="O3" s="88"/>
      <c r="P3" s="88" t="s">
        <v>11</v>
      </c>
      <c r="Q3" s="88"/>
    </row>
    <row r="4" spans="1:17" ht="30" customHeight="1">
      <c r="A4" s="88"/>
      <c r="B4" s="88"/>
      <c r="C4" s="88"/>
      <c r="D4" s="35" t="s">
        <v>12</v>
      </c>
      <c r="E4" s="35" t="s">
        <v>13</v>
      </c>
      <c r="F4" s="35" t="s">
        <v>554</v>
      </c>
      <c r="G4" s="88"/>
      <c r="H4" s="87"/>
      <c r="I4" s="88"/>
      <c r="J4" s="88"/>
      <c r="K4" s="87"/>
      <c r="L4" s="35" t="s">
        <v>15</v>
      </c>
      <c r="M4" s="35" t="s">
        <v>16</v>
      </c>
      <c r="N4" s="35" t="s">
        <v>15</v>
      </c>
      <c r="O4" s="35" t="s">
        <v>16</v>
      </c>
      <c r="P4" s="35" t="s">
        <v>15</v>
      </c>
      <c r="Q4" s="35" t="s">
        <v>16</v>
      </c>
    </row>
    <row r="5" spans="1:17" ht="30" customHeight="1">
      <c r="A5" s="35">
        <v>1</v>
      </c>
      <c r="B5" s="43" t="s">
        <v>17</v>
      </c>
      <c r="C5" s="43" t="s">
        <v>550</v>
      </c>
      <c r="D5" s="35">
        <v>1</v>
      </c>
      <c r="E5" s="35">
        <v>1</v>
      </c>
      <c r="F5" s="35">
        <v>5</v>
      </c>
      <c r="G5" s="35" t="s">
        <v>18</v>
      </c>
      <c r="H5" s="43" t="s">
        <v>551</v>
      </c>
      <c r="I5" s="42">
        <v>1</v>
      </c>
      <c r="J5" s="43" t="s">
        <v>19</v>
      </c>
      <c r="K5" s="44" t="s">
        <v>20</v>
      </c>
      <c r="L5" s="35" t="s">
        <v>21</v>
      </c>
      <c r="M5" s="35">
        <v>15891453966</v>
      </c>
      <c r="N5" s="43" t="s">
        <v>22</v>
      </c>
      <c r="O5" s="35">
        <v>13891509355</v>
      </c>
      <c r="P5" s="43" t="s">
        <v>23</v>
      </c>
      <c r="Q5" s="35">
        <v>15191545168</v>
      </c>
    </row>
    <row r="6" spans="1:17" ht="30" customHeight="1">
      <c r="A6" s="35">
        <v>2</v>
      </c>
      <c r="B6" s="43" t="s">
        <v>24</v>
      </c>
      <c r="C6" s="43" t="s">
        <v>552</v>
      </c>
      <c r="D6" s="35">
        <v>5</v>
      </c>
      <c r="E6" s="35">
        <v>2</v>
      </c>
      <c r="F6" s="35">
        <v>24</v>
      </c>
      <c r="G6" s="35" t="s">
        <v>18</v>
      </c>
      <c r="H6" s="43" t="s">
        <v>551</v>
      </c>
      <c r="I6" s="42">
        <v>1</v>
      </c>
      <c r="J6" s="43" t="s">
        <v>19</v>
      </c>
      <c r="K6" s="44" t="s">
        <v>25</v>
      </c>
      <c r="L6" s="35" t="s">
        <v>26</v>
      </c>
      <c r="M6" s="35">
        <v>13992580935</v>
      </c>
      <c r="N6" s="43" t="s">
        <v>27</v>
      </c>
      <c r="O6" s="42">
        <v>15191560102</v>
      </c>
      <c r="P6" s="43" t="s">
        <v>28</v>
      </c>
      <c r="Q6" s="42">
        <v>17709153659</v>
      </c>
    </row>
    <row r="7" spans="1:17" ht="30" customHeight="1">
      <c r="A7" s="26" t="s">
        <v>29</v>
      </c>
      <c r="B7" s="117" t="s">
        <v>553</v>
      </c>
      <c r="C7" s="118"/>
      <c r="D7" s="24">
        <f>SUM(D5:D6)</f>
        <v>6</v>
      </c>
      <c r="E7" s="24">
        <f>SUM(E5:E6)</f>
        <v>3</v>
      </c>
      <c r="F7" s="24">
        <f>SUM(F5:F6)</f>
        <v>29</v>
      </c>
      <c r="G7" s="24"/>
      <c r="H7" s="25"/>
      <c r="I7" s="28"/>
      <c r="J7" s="25"/>
      <c r="K7" s="29"/>
      <c r="L7" s="24"/>
      <c r="M7" s="24"/>
      <c r="N7" s="25"/>
      <c r="O7" s="28"/>
      <c r="P7" s="25"/>
      <c r="Q7" s="28"/>
    </row>
    <row r="8" spans="1:17" ht="19.149999999999999" customHeight="1">
      <c r="A8" s="119" t="s">
        <v>30</v>
      </c>
      <c r="B8" s="119"/>
      <c r="C8" s="119"/>
      <c r="D8" s="119"/>
      <c r="E8" s="119"/>
      <c r="F8" s="119"/>
      <c r="G8" s="119"/>
      <c r="H8" s="119"/>
      <c r="I8" s="119"/>
      <c r="J8" s="119"/>
      <c r="K8" s="119"/>
      <c r="L8" s="119"/>
      <c r="M8" s="119"/>
      <c r="N8" s="119"/>
      <c r="O8" s="119"/>
      <c r="P8" s="119"/>
      <c r="Q8" s="119"/>
    </row>
    <row r="9" spans="1:17">
      <c r="A9" s="27"/>
    </row>
  </sheetData>
  <mergeCells count="16">
    <mergeCell ref="A1:Q1"/>
    <mergeCell ref="A2:Q2"/>
    <mergeCell ref="D3:F3"/>
    <mergeCell ref="L3:M3"/>
    <mergeCell ref="N3:O3"/>
    <mergeCell ref="P3:Q3"/>
    <mergeCell ref="B7:C7"/>
    <mergeCell ref="A8:Q8"/>
    <mergeCell ref="A3:A4"/>
    <mergeCell ref="B3:B4"/>
    <mergeCell ref="C3:C4"/>
    <mergeCell ref="G3:G4"/>
    <mergeCell ref="H3:H4"/>
    <mergeCell ref="I3:I4"/>
    <mergeCell ref="J3:J4"/>
    <mergeCell ref="K3:K4"/>
  </mergeCells>
  <phoneticPr fontId="22" type="noConversion"/>
  <printOptions horizontalCentered="1"/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R28"/>
  <sheetViews>
    <sheetView workbookViewId="0">
      <selection activeCell="U32" sqref="U32"/>
    </sheetView>
  </sheetViews>
  <sheetFormatPr defaultColWidth="9" defaultRowHeight="13.5"/>
  <cols>
    <col min="1" max="1" width="4.25" customWidth="1"/>
    <col min="2" max="2" width="9.125" customWidth="1"/>
    <col min="4" max="4" width="5.125" customWidth="1"/>
    <col min="5" max="5" width="4.875" customWidth="1"/>
    <col min="6" max="6" width="5.25" customWidth="1"/>
    <col min="7" max="7" width="6.125" customWidth="1"/>
    <col min="8" max="8" width="6" customWidth="1"/>
    <col min="9" max="9" width="5.75" customWidth="1"/>
    <col min="10" max="10" width="4.875" customWidth="1"/>
    <col min="11" max="11" width="14.375" customWidth="1"/>
    <col min="12" max="12" width="7.125" customWidth="1"/>
    <col min="13" max="13" width="11.75" customWidth="1"/>
    <col min="14" max="14" width="7.25" customWidth="1"/>
    <col min="15" max="15" width="11.75" customWidth="1"/>
    <col min="16" max="16" width="8.125" customWidth="1"/>
    <col min="17" max="17" width="12.375" customWidth="1"/>
  </cols>
  <sheetData>
    <row r="1" spans="1:18" ht="24.75" customHeight="1">
      <c r="A1" s="124" t="s">
        <v>744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</row>
    <row r="2" spans="1:18" s="7" customFormat="1" ht="20.25" customHeight="1">
      <c r="A2" s="126" t="s">
        <v>737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  <c r="P2" s="126"/>
      <c r="Q2" s="126"/>
      <c r="R2" s="8"/>
    </row>
    <row r="3" spans="1:18" ht="15" customHeight="1">
      <c r="A3" s="152" t="s">
        <v>0</v>
      </c>
      <c r="B3" s="144" t="s">
        <v>1</v>
      </c>
      <c r="C3" s="144" t="s">
        <v>2</v>
      </c>
      <c r="D3" s="144" t="s">
        <v>3</v>
      </c>
      <c r="E3" s="144"/>
      <c r="F3" s="144"/>
      <c r="G3" s="144" t="s">
        <v>120</v>
      </c>
      <c r="H3" s="144" t="s">
        <v>381</v>
      </c>
      <c r="I3" s="144" t="s">
        <v>6</v>
      </c>
      <c r="J3" s="144" t="s">
        <v>382</v>
      </c>
      <c r="K3" s="144" t="s">
        <v>8</v>
      </c>
      <c r="L3" s="144" t="s">
        <v>9</v>
      </c>
      <c r="M3" s="144"/>
      <c r="N3" s="144" t="s">
        <v>10</v>
      </c>
      <c r="O3" s="144"/>
      <c r="P3" s="144" t="s">
        <v>11</v>
      </c>
      <c r="Q3" s="144"/>
    </row>
    <row r="4" spans="1:18" ht="15.75" customHeight="1">
      <c r="A4" s="152"/>
      <c r="B4" s="144"/>
      <c r="C4" s="144"/>
      <c r="D4" s="74" t="s">
        <v>12</v>
      </c>
      <c r="E4" s="74" t="s">
        <v>13</v>
      </c>
      <c r="F4" s="74" t="s">
        <v>554</v>
      </c>
      <c r="G4" s="144"/>
      <c r="H4" s="144"/>
      <c r="I4" s="144"/>
      <c r="J4" s="144"/>
      <c r="K4" s="144"/>
      <c r="L4" s="74" t="s">
        <v>15</v>
      </c>
      <c r="M4" s="74" t="s">
        <v>462</v>
      </c>
      <c r="N4" s="74" t="s">
        <v>15</v>
      </c>
      <c r="O4" s="74" t="s">
        <v>462</v>
      </c>
      <c r="P4" s="74" t="s">
        <v>15</v>
      </c>
      <c r="Q4" s="74" t="s">
        <v>462</v>
      </c>
    </row>
    <row r="5" spans="1:18" ht="16.899999999999999" customHeight="1">
      <c r="A5" s="137">
        <v>1</v>
      </c>
      <c r="B5" s="145" t="s">
        <v>463</v>
      </c>
      <c r="C5" s="145" t="s">
        <v>464</v>
      </c>
      <c r="D5" s="147">
        <v>2</v>
      </c>
      <c r="E5" s="147">
        <v>11</v>
      </c>
      <c r="F5" s="147">
        <v>9</v>
      </c>
      <c r="G5" s="145" t="s">
        <v>40</v>
      </c>
      <c r="H5" s="145" t="s">
        <v>84</v>
      </c>
      <c r="I5" s="147">
        <v>2</v>
      </c>
      <c r="J5" s="145" t="s">
        <v>19</v>
      </c>
      <c r="K5" s="145" t="s">
        <v>711</v>
      </c>
      <c r="L5" s="141" t="s">
        <v>465</v>
      </c>
      <c r="M5" s="140">
        <v>13319150726</v>
      </c>
      <c r="N5" s="141" t="s">
        <v>466</v>
      </c>
      <c r="O5" s="140">
        <v>15091512608</v>
      </c>
      <c r="P5" s="68" t="s">
        <v>467</v>
      </c>
      <c r="Q5" s="69">
        <v>13891577670</v>
      </c>
    </row>
    <row r="6" spans="1:18" ht="16.899999999999999" customHeight="1">
      <c r="A6" s="138"/>
      <c r="B6" s="145"/>
      <c r="C6" s="145"/>
      <c r="D6" s="147"/>
      <c r="E6" s="147"/>
      <c r="F6" s="147"/>
      <c r="G6" s="145"/>
      <c r="H6" s="145"/>
      <c r="I6" s="147"/>
      <c r="J6" s="145"/>
      <c r="K6" s="145"/>
      <c r="L6" s="141"/>
      <c r="M6" s="140"/>
      <c r="N6" s="141"/>
      <c r="O6" s="140"/>
      <c r="P6" s="68" t="s">
        <v>468</v>
      </c>
      <c r="Q6" s="69">
        <v>15991158555</v>
      </c>
    </row>
    <row r="7" spans="1:18" ht="16.899999999999999" customHeight="1">
      <c r="A7" s="137">
        <v>2</v>
      </c>
      <c r="B7" s="145" t="s">
        <v>469</v>
      </c>
      <c r="C7" s="145" t="s">
        <v>470</v>
      </c>
      <c r="D7" s="147">
        <v>4</v>
      </c>
      <c r="E7" s="147">
        <v>8</v>
      </c>
      <c r="F7" s="147">
        <v>13</v>
      </c>
      <c r="G7" s="145" t="s">
        <v>40</v>
      </c>
      <c r="H7" s="145" t="s">
        <v>101</v>
      </c>
      <c r="I7" s="147">
        <v>1</v>
      </c>
      <c r="J7" s="144" t="s">
        <v>19</v>
      </c>
      <c r="K7" s="145" t="s">
        <v>471</v>
      </c>
      <c r="L7" s="141" t="s">
        <v>472</v>
      </c>
      <c r="M7" s="140">
        <v>13992582644</v>
      </c>
      <c r="N7" s="141" t="s">
        <v>473</v>
      </c>
      <c r="O7" s="140">
        <v>13571430386</v>
      </c>
      <c r="P7" s="68" t="s">
        <v>467</v>
      </c>
      <c r="Q7" s="69">
        <v>13891577670</v>
      </c>
    </row>
    <row r="8" spans="1:18" ht="16.899999999999999" customHeight="1">
      <c r="A8" s="138"/>
      <c r="B8" s="145"/>
      <c r="C8" s="145"/>
      <c r="D8" s="147"/>
      <c r="E8" s="147"/>
      <c r="F8" s="147"/>
      <c r="G8" s="145"/>
      <c r="H8" s="145"/>
      <c r="I8" s="147"/>
      <c r="J8" s="144"/>
      <c r="K8" s="145"/>
      <c r="L8" s="141"/>
      <c r="M8" s="140"/>
      <c r="N8" s="141"/>
      <c r="O8" s="140"/>
      <c r="P8" s="68" t="s">
        <v>468</v>
      </c>
      <c r="Q8" s="69">
        <v>15991158555</v>
      </c>
    </row>
    <row r="9" spans="1:18" ht="16.899999999999999" customHeight="1">
      <c r="A9" s="137">
        <v>3</v>
      </c>
      <c r="B9" s="146" t="s">
        <v>474</v>
      </c>
      <c r="C9" s="146" t="s">
        <v>475</v>
      </c>
      <c r="D9" s="148">
        <v>2</v>
      </c>
      <c r="E9" s="148">
        <v>8</v>
      </c>
      <c r="F9" s="148">
        <v>9</v>
      </c>
      <c r="G9" s="146" t="s">
        <v>40</v>
      </c>
      <c r="H9" s="146" t="s">
        <v>18</v>
      </c>
      <c r="I9" s="148">
        <v>3</v>
      </c>
      <c r="J9" s="143" t="s">
        <v>19</v>
      </c>
      <c r="K9" s="146" t="s">
        <v>476</v>
      </c>
      <c r="L9" s="139" t="s">
        <v>477</v>
      </c>
      <c r="M9" s="139">
        <v>18791568631</v>
      </c>
      <c r="N9" s="142" t="s">
        <v>478</v>
      </c>
      <c r="O9" s="139">
        <v>14791506883</v>
      </c>
      <c r="P9" s="70" t="s">
        <v>467</v>
      </c>
      <c r="Q9" s="71">
        <v>13891577670</v>
      </c>
    </row>
    <row r="10" spans="1:18" ht="16.899999999999999" customHeight="1">
      <c r="A10" s="138"/>
      <c r="B10" s="146"/>
      <c r="C10" s="146"/>
      <c r="D10" s="148"/>
      <c r="E10" s="148"/>
      <c r="F10" s="148"/>
      <c r="G10" s="146"/>
      <c r="H10" s="146"/>
      <c r="I10" s="148"/>
      <c r="J10" s="143"/>
      <c r="K10" s="146"/>
      <c r="L10" s="139"/>
      <c r="M10" s="139"/>
      <c r="N10" s="142"/>
      <c r="O10" s="139"/>
      <c r="P10" s="70" t="s">
        <v>468</v>
      </c>
      <c r="Q10" s="71">
        <v>15991158555</v>
      </c>
    </row>
    <row r="11" spans="1:18" ht="16.899999999999999" customHeight="1">
      <c r="A11" s="137">
        <v>4</v>
      </c>
      <c r="B11" s="146" t="s">
        <v>479</v>
      </c>
      <c r="C11" s="146" t="s">
        <v>480</v>
      </c>
      <c r="D11" s="148">
        <v>8</v>
      </c>
      <c r="E11" s="148">
        <v>310</v>
      </c>
      <c r="F11" s="148">
        <v>53</v>
      </c>
      <c r="G11" s="146" t="s">
        <v>40</v>
      </c>
      <c r="H11" s="146" t="s">
        <v>84</v>
      </c>
      <c r="I11" s="148">
        <v>2</v>
      </c>
      <c r="J11" s="143" t="s">
        <v>19</v>
      </c>
      <c r="K11" s="146" t="s">
        <v>481</v>
      </c>
      <c r="L11" s="142" t="s">
        <v>710</v>
      </c>
      <c r="M11" s="139">
        <v>13629259304</v>
      </c>
      <c r="N11" s="142" t="s">
        <v>482</v>
      </c>
      <c r="O11" s="139">
        <v>13509151320</v>
      </c>
      <c r="P11" s="70" t="s">
        <v>483</v>
      </c>
      <c r="Q11" s="71">
        <v>13399250991</v>
      </c>
    </row>
    <row r="12" spans="1:18" ht="14.25" customHeight="1">
      <c r="A12" s="138"/>
      <c r="B12" s="146"/>
      <c r="C12" s="146"/>
      <c r="D12" s="148"/>
      <c r="E12" s="148"/>
      <c r="F12" s="148"/>
      <c r="G12" s="146"/>
      <c r="H12" s="146"/>
      <c r="I12" s="148"/>
      <c r="J12" s="143"/>
      <c r="K12" s="146"/>
      <c r="L12" s="142"/>
      <c r="M12" s="139"/>
      <c r="N12" s="142"/>
      <c r="O12" s="139"/>
      <c r="P12" s="70" t="s">
        <v>484</v>
      </c>
      <c r="Q12" s="71">
        <v>18091526989</v>
      </c>
    </row>
    <row r="13" spans="1:18" ht="16.899999999999999" customHeight="1">
      <c r="A13" s="137">
        <v>5</v>
      </c>
      <c r="B13" s="146" t="s">
        <v>485</v>
      </c>
      <c r="C13" s="146" t="s">
        <v>486</v>
      </c>
      <c r="D13" s="148">
        <v>8</v>
      </c>
      <c r="E13" s="148">
        <v>33</v>
      </c>
      <c r="F13" s="148">
        <v>24</v>
      </c>
      <c r="G13" s="146" t="s">
        <v>40</v>
      </c>
      <c r="H13" s="146" t="s">
        <v>487</v>
      </c>
      <c r="I13" s="148" t="s">
        <v>488</v>
      </c>
      <c r="J13" s="143" t="s">
        <v>19</v>
      </c>
      <c r="K13" s="146" t="s">
        <v>489</v>
      </c>
      <c r="L13" s="142" t="s">
        <v>490</v>
      </c>
      <c r="M13" s="139">
        <v>15291519056</v>
      </c>
      <c r="N13" s="142" t="s">
        <v>491</v>
      </c>
      <c r="O13" s="139">
        <v>13772960771</v>
      </c>
      <c r="P13" s="70" t="s">
        <v>492</v>
      </c>
      <c r="Q13" s="71">
        <v>15609155998</v>
      </c>
    </row>
    <row r="14" spans="1:18" ht="16.899999999999999" customHeight="1">
      <c r="A14" s="138"/>
      <c r="B14" s="146"/>
      <c r="C14" s="146"/>
      <c r="D14" s="148"/>
      <c r="E14" s="148"/>
      <c r="F14" s="148"/>
      <c r="G14" s="146"/>
      <c r="H14" s="146"/>
      <c r="I14" s="148"/>
      <c r="J14" s="143"/>
      <c r="K14" s="146"/>
      <c r="L14" s="142"/>
      <c r="M14" s="139"/>
      <c r="N14" s="142"/>
      <c r="O14" s="139"/>
      <c r="P14" s="70" t="s">
        <v>493</v>
      </c>
      <c r="Q14" s="71">
        <v>15929002111</v>
      </c>
    </row>
    <row r="15" spans="1:18" ht="16.899999999999999" customHeight="1">
      <c r="A15" s="137">
        <v>6</v>
      </c>
      <c r="B15" s="146" t="s">
        <v>494</v>
      </c>
      <c r="C15" s="146" t="s">
        <v>495</v>
      </c>
      <c r="D15" s="148">
        <v>15</v>
      </c>
      <c r="E15" s="148">
        <v>158</v>
      </c>
      <c r="F15" s="148">
        <v>142</v>
      </c>
      <c r="G15" s="146" t="s">
        <v>355</v>
      </c>
      <c r="H15" s="146" t="s">
        <v>84</v>
      </c>
      <c r="I15" s="148" t="s">
        <v>488</v>
      </c>
      <c r="J15" s="143" t="s">
        <v>19</v>
      </c>
      <c r="K15" s="146" t="s">
        <v>496</v>
      </c>
      <c r="L15" s="142" t="s">
        <v>497</v>
      </c>
      <c r="M15" s="139">
        <v>15909157679</v>
      </c>
      <c r="N15" s="142" t="s">
        <v>497</v>
      </c>
      <c r="O15" s="139">
        <v>15909157679</v>
      </c>
      <c r="P15" s="70" t="s">
        <v>492</v>
      </c>
      <c r="Q15" s="71">
        <v>15609155998</v>
      </c>
    </row>
    <row r="16" spans="1:18" ht="16.899999999999999" customHeight="1">
      <c r="A16" s="138"/>
      <c r="B16" s="146"/>
      <c r="C16" s="146"/>
      <c r="D16" s="148"/>
      <c r="E16" s="148"/>
      <c r="F16" s="148"/>
      <c r="G16" s="146"/>
      <c r="H16" s="146"/>
      <c r="I16" s="148"/>
      <c r="J16" s="143"/>
      <c r="K16" s="146"/>
      <c r="L16" s="142"/>
      <c r="M16" s="139"/>
      <c r="N16" s="142"/>
      <c r="O16" s="139"/>
      <c r="P16" s="70" t="s">
        <v>493</v>
      </c>
      <c r="Q16" s="71">
        <v>15929002111</v>
      </c>
    </row>
    <row r="17" spans="1:17" ht="16.899999999999999" customHeight="1">
      <c r="A17" s="137">
        <v>7</v>
      </c>
      <c r="B17" s="146" t="s">
        <v>498</v>
      </c>
      <c r="C17" s="146" t="s">
        <v>499</v>
      </c>
      <c r="D17" s="148">
        <v>3</v>
      </c>
      <c r="E17" s="148">
        <v>10</v>
      </c>
      <c r="F17" s="148">
        <v>10</v>
      </c>
      <c r="G17" s="146" t="s">
        <v>40</v>
      </c>
      <c r="H17" s="146" t="s">
        <v>84</v>
      </c>
      <c r="I17" s="148" t="s">
        <v>488</v>
      </c>
      <c r="J17" s="143" t="s">
        <v>19</v>
      </c>
      <c r="K17" s="146" t="s">
        <v>500</v>
      </c>
      <c r="L17" s="142" t="s">
        <v>501</v>
      </c>
      <c r="M17" s="139">
        <v>18329508980</v>
      </c>
      <c r="N17" s="142" t="s">
        <v>501</v>
      </c>
      <c r="O17" s="139">
        <v>18329508980</v>
      </c>
      <c r="P17" s="70" t="s">
        <v>492</v>
      </c>
      <c r="Q17" s="71">
        <v>15609155998</v>
      </c>
    </row>
    <row r="18" spans="1:17" ht="15.75" customHeight="1">
      <c r="A18" s="138"/>
      <c r="B18" s="146"/>
      <c r="C18" s="146"/>
      <c r="D18" s="148"/>
      <c r="E18" s="148"/>
      <c r="F18" s="148"/>
      <c r="G18" s="146"/>
      <c r="H18" s="146"/>
      <c r="I18" s="148"/>
      <c r="J18" s="143"/>
      <c r="K18" s="146"/>
      <c r="L18" s="142"/>
      <c r="M18" s="139"/>
      <c r="N18" s="142"/>
      <c r="O18" s="139"/>
      <c r="P18" s="70" t="s">
        <v>493</v>
      </c>
      <c r="Q18" s="71">
        <v>15929002111</v>
      </c>
    </row>
    <row r="19" spans="1:17" ht="16.899999999999999" customHeight="1">
      <c r="A19" s="137">
        <v>8</v>
      </c>
      <c r="B19" s="146" t="s">
        <v>502</v>
      </c>
      <c r="C19" s="146" t="s">
        <v>503</v>
      </c>
      <c r="D19" s="148">
        <v>1</v>
      </c>
      <c r="E19" s="148">
        <v>3</v>
      </c>
      <c r="F19" s="148">
        <v>3</v>
      </c>
      <c r="G19" s="146" t="s">
        <v>40</v>
      </c>
      <c r="H19" s="146" t="s">
        <v>487</v>
      </c>
      <c r="I19" s="148" t="s">
        <v>488</v>
      </c>
      <c r="J19" s="143" t="s">
        <v>19</v>
      </c>
      <c r="K19" s="146" t="s">
        <v>504</v>
      </c>
      <c r="L19" s="142" t="s">
        <v>505</v>
      </c>
      <c r="M19" s="139">
        <v>18729154029</v>
      </c>
      <c r="N19" s="142" t="s">
        <v>505</v>
      </c>
      <c r="O19" s="139">
        <v>18729154029</v>
      </c>
      <c r="P19" s="70" t="s">
        <v>506</v>
      </c>
      <c r="Q19" s="71">
        <v>13909158543</v>
      </c>
    </row>
    <row r="20" spans="1:17" ht="16.899999999999999" customHeight="1">
      <c r="A20" s="138"/>
      <c r="B20" s="146"/>
      <c r="C20" s="146"/>
      <c r="D20" s="148"/>
      <c r="E20" s="148"/>
      <c r="F20" s="148"/>
      <c r="G20" s="146"/>
      <c r="H20" s="146"/>
      <c r="I20" s="148"/>
      <c r="J20" s="143"/>
      <c r="K20" s="146"/>
      <c r="L20" s="142"/>
      <c r="M20" s="139"/>
      <c r="N20" s="142"/>
      <c r="O20" s="139"/>
      <c r="P20" s="70" t="s">
        <v>507</v>
      </c>
      <c r="Q20" s="71">
        <v>13689158696</v>
      </c>
    </row>
    <row r="21" spans="1:17" ht="16.899999999999999" customHeight="1">
      <c r="A21" s="137">
        <v>9</v>
      </c>
      <c r="B21" s="146" t="s">
        <v>508</v>
      </c>
      <c r="C21" s="146" t="s">
        <v>509</v>
      </c>
      <c r="D21" s="148">
        <v>3</v>
      </c>
      <c r="E21" s="148">
        <v>10</v>
      </c>
      <c r="F21" s="148">
        <v>10</v>
      </c>
      <c r="G21" s="146" t="s">
        <v>40</v>
      </c>
      <c r="H21" s="146" t="s">
        <v>487</v>
      </c>
      <c r="I21" s="148" t="s">
        <v>488</v>
      </c>
      <c r="J21" s="143" t="s">
        <v>19</v>
      </c>
      <c r="K21" s="146" t="s">
        <v>510</v>
      </c>
      <c r="L21" s="139" t="s">
        <v>511</v>
      </c>
      <c r="M21" s="139">
        <v>13772238297</v>
      </c>
      <c r="N21" s="139" t="s">
        <v>511</v>
      </c>
      <c r="O21" s="139">
        <v>13772238297</v>
      </c>
      <c r="P21" s="70" t="s">
        <v>512</v>
      </c>
      <c r="Q21" s="71">
        <v>13571460888</v>
      </c>
    </row>
    <row r="22" spans="1:17" ht="16.899999999999999" customHeight="1">
      <c r="A22" s="138"/>
      <c r="B22" s="146"/>
      <c r="C22" s="146"/>
      <c r="D22" s="148"/>
      <c r="E22" s="148"/>
      <c r="F22" s="148"/>
      <c r="G22" s="146"/>
      <c r="H22" s="146"/>
      <c r="I22" s="148"/>
      <c r="J22" s="143"/>
      <c r="K22" s="146"/>
      <c r="L22" s="139"/>
      <c r="M22" s="139"/>
      <c r="N22" s="139"/>
      <c r="O22" s="139"/>
      <c r="P22" s="70" t="s">
        <v>513</v>
      </c>
      <c r="Q22" s="71">
        <v>13209156606</v>
      </c>
    </row>
    <row r="23" spans="1:17" ht="16.899999999999999" customHeight="1">
      <c r="A23" s="137">
        <v>10</v>
      </c>
      <c r="B23" s="146" t="s">
        <v>514</v>
      </c>
      <c r="C23" s="146" t="s">
        <v>515</v>
      </c>
      <c r="D23" s="148">
        <v>4</v>
      </c>
      <c r="E23" s="148">
        <v>21</v>
      </c>
      <c r="F23" s="148">
        <v>16</v>
      </c>
      <c r="G23" s="146" t="s">
        <v>40</v>
      </c>
      <c r="H23" s="146" t="s">
        <v>84</v>
      </c>
      <c r="I23" s="148" t="s">
        <v>488</v>
      </c>
      <c r="J23" s="143" t="s">
        <v>19</v>
      </c>
      <c r="K23" s="146" t="s">
        <v>516</v>
      </c>
      <c r="L23" s="139" t="s">
        <v>511</v>
      </c>
      <c r="M23" s="139">
        <v>13772238298</v>
      </c>
      <c r="N23" s="139" t="s">
        <v>511</v>
      </c>
      <c r="O23" s="139">
        <v>13772238298</v>
      </c>
      <c r="P23" s="70" t="s">
        <v>512</v>
      </c>
      <c r="Q23" s="71">
        <v>13571460888</v>
      </c>
    </row>
    <row r="24" spans="1:17" ht="16.899999999999999" customHeight="1">
      <c r="A24" s="138"/>
      <c r="B24" s="146"/>
      <c r="C24" s="146"/>
      <c r="D24" s="148"/>
      <c r="E24" s="148"/>
      <c r="F24" s="148"/>
      <c r="G24" s="146"/>
      <c r="H24" s="146"/>
      <c r="I24" s="148"/>
      <c r="J24" s="143"/>
      <c r="K24" s="146"/>
      <c r="L24" s="139"/>
      <c r="M24" s="139"/>
      <c r="N24" s="139"/>
      <c r="O24" s="139"/>
      <c r="P24" s="70" t="s">
        <v>713</v>
      </c>
      <c r="Q24" s="71">
        <v>13209156606</v>
      </c>
    </row>
    <row r="25" spans="1:17" ht="16.899999999999999" customHeight="1">
      <c r="A25" s="137">
        <v>11</v>
      </c>
      <c r="B25" s="127" t="s">
        <v>708</v>
      </c>
      <c r="C25" s="127" t="s">
        <v>709</v>
      </c>
      <c r="D25" s="129">
        <v>18</v>
      </c>
      <c r="E25" s="129">
        <v>60</v>
      </c>
      <c r="F25" s="129">
        <v>34</v>
      </c>
      <c r="G25" s="127" t="s">
        <v>702</v>
      </c>
      <c r="H25" s="127" t="s">
        <v>84</v>
      </c>
      <c r="I25" s="129" t="s">
        <v>130</v>
      </c>
      <c r="J25" s="131" t="s">
        <v>19</v>
      </c>
      <c r="K25" s="127" t="s">
        <v>703</v>
      </c>
      <c r="L25" s="133" t="s">
        <v>704</v>
      </c>
      <c r="M25" s="135">
        <v>15249151024</v>
      </c>
      <c r="N25" s="133" t="s">
        <v>705</v>
      </c>
      <c r="O25" s="135">
        <v>15291557118</v>
      </c>
      <c r="P25" s="70" t="s">
        <v>707</v>
      </c>
      <c r="Q25" s="70">
        <v>18909151339</v>
      </c>
    </row>
    <row r="26" spans="1:17" ht="16.899999999999999" customHeight="1">
      <c r="A26" s="138"/>
      <c r="B26" s="128"/>
      <c r="C26" s="128"/>
      <c r="D26" s="130"/>
      <c r="E26" s="130"/>
      <c r="F26" s="130"/>
      <c r="G26" s="128"/>
      <c r="H26" s="128"/>
      <c r="I26" s="130"/>
      <c r="J26" s="132"/>
      <c r="K26" s="128"/>
      <c r="L26" s="134"/>
      <c r="M26" s="136"/>
      <c r="N26" s="134"/>
      <c r="O26" s="136"/>
      <c r="P26" s="70" t="s">
        <v>706</v>
      </c>
      <c r="Q26" s="70">
        <v>15929152279</v>
      </c>
    </row>
    <row r="27" spans="1:17" s="67" customFormat="1" ht="27" customHeight="1">
      <c r="A27" s="33" t="s">
        <v>29</v>
      </c>
      <c r="B27" s="149" t="s">
        <v>712</v>
      </c>
      <c r="C27" s="150"/>
      <c r="D27" s="64">
        <f>SUM(D5:D26)</f>
        <v>68</v>
      </c>
      <c r="E27" s="64">
        <f t="shared" ref="E27:F27" si="0">SUM(E5:E26)</f>
        <v>632</v>
      </c>
      <c r="F27" s="64">
        <f t="shared" si="0"/>
        <v>323</v>
      </c>
      <c r="G27" s="35"/>
      <c r="H27" s="35"/>
      <c r="I27" s="35"/>
      <c r="J27" s="35"/>
      <c r="K27" s="35"/>
      <c r="L27" s="35"/>
      <c r="M27" s="35"/>
      <c r="N27" s="35"/>
      <c r="O27" s="35"/>
      <c r="P27" s="65"/>
      <c r="Q27" s="66"/>
    </row>
    <row r="28" spans="1:17" ht="27.75" customHeight="1">
      <c r="A28" s="151" t="s">
        <v>158</v>
      </c>
      <c r="B28" s="151"/>
      <c r="C28" s="151"/>
      <c r="D28" s="151"/>
      <c r="E28" s="151"/>
      <c r="F28" s="151"/>
      <c r="G28" s="151"/>
      <c r="H28" s="151"/>
      <c r="I28" s="151"/>
      <c r="J28" s="151"/>
      <c r="K28" s="151"/>
      <c r="L28" s="151"/>
      <c r="M28" s="151"/>
      <c r="N28" s="151"/>
      <c r="O28" s="151"/>
      <c r="P28" s="151"/>
      <c r="Q28" s="151"/>
    </row>
  </sheetData>
  <mergeCells count="181">
    <mergeCell ref="L3:M3"/>
    <mergeCell ref="N3:O3"/>
    <mergeCell ref="P3:Q3"/>
    <mergeCell ref="B27:C27"/>
    <mergeCell ref="A28:Q28"/>
    <mergeCell ref="A3:A4"/>
    <mergeCell ref="A5:A6"/>
    <mergeCell ref="A7:A8"/>
    <mergeCell ref="A9:A10"/>
    <mergeCell ref="A11:A12"/>
    <mergeCell ref="A13:A14"/>
    <mergeCell ref="A15:A16"/>
    <mergeCell ref="A17:A18"/>
    <mergeCell ref="A19:A20"/>
    <mergeCell ref="A21:A22"/>
    <mergeCell ref="A23:A24"/>
    <mergeCell ref="B3:B4"/>
    <mergeCell ref="B5:B6"/>
    <mergeCell ref="B7:B8"/>
    <mergeCell ref="B9:B10"/>
    <mergeCell ref="B11:B12"/>
    <mergeCell ref="B13:B14"/>
    <mergeCell ref="B15:B16"/>
    <mergeCell ref="B17:B18"/>
    <mergeCell ref="B19:B20"/>
    <mergeCell ref="B21:B22"/>
    <mergeCell ref="B23:B24"/>
    <mergeCell ref="C3:C4"/>
    <mergeCell ref="C5:C6"/>
    <mergeCell ref="C7:C8"/>
    <mergeCell ref="C9:C10"/>
    <mergeCell ref="C11:C12"/>
    <mergeCell ref="C13:C14"/>
    <mergeCell ref="C15:C16"/>
    <mergeCell ref="C17:C18"/>
    <mergeCell ref="C19:C20"/>
    <mergeCell ref="C21:C22"/>
    <mergeCell ref="C23:C24"/>
    <mergeCell ref="E23:E24"/>
    <mergeCell ref="D5:D6"/>
    <mergeCell ref="D7:D8"/>
    <mergeCell ref="D9:D10"/>
    <mergeCell ref="D11:D12"/>
    <mergeCell ref="D13:D14"/>
    <mergeCell ref="D15:D16"/>
    <mergeCell ref="D17:D18"/>
    <mergeCell ref="D19:D20"/>
    <mergeCell ref="E5:E6"/>
    <mergeCell ref="E7:E8"/>
    <mergeCell ref="E9:E10"/>
    <mergeCell ref="E11:E12"/>
    <mergeCell ref="E13:E14"/>
    <mergeCell ref="E15:E16"/>
    <mergeCell ref="E17:E18"/>
    <mergeCell ref="E19:E20"/>
    <mergeCell ref="E21:E22"/>
    <mergeCell ref="F21:F22"/>
    <mergeCell ref="F23:F24"/>
    <mergeCell ref="G3:G4"/>
    <mergeCell ref="G5:G6"/>
    <mergeCell ref="G7:G8"/>
    <mergeCell ref="G9:G10"/>
    <mergeCell ref="G11:G12"/>
    <mergeCell ref="G13:G14"/>
    <mergeCell ref="G15:G16"/>
    <mergeCell ref="G17:G18"/>
    <mergeCell ref="G19:G20"/>
    <mergeCell ref="G21:G22"/>
    <mergeCell ref="G23:G24"/>
    <mergeCell ref="F5:F6"/>
    <mergeCell ref="F7:F8"/>
    <mergeCell ref="F9:F10"/>
    <mergeCell ref="F11:F12"/>
    <mergeCell ref="F13:F14"/>
    <mergeCell ref="F15:F16"/>
    <mergeCell ref="F17:F18"/>
    <mergeCell ref="F19:F20"/>
    <mergeCell ref="D3:F3"/>
    <mergeCell ref="D21:D22"/>
    <mergeCell ref="D23:D24"/>
    <mergeCell ref="H21:H22"/>
    <mergeCell ref="H23:H24"/>
    <mergeCell ref="I3:I4"/>
    <mergeCell ref="I5:I6"/>
    <mergeCell ref="I7:I8"/>
    <mergeCell ref="I9:I10"/>
    <mergeCell ref="I11:I12"/>
    <mergeCell ref="I13:I14"/>
    <mergeCell ref="I15:I16"/>
    <mergeCell ref="I17:I18"/>
    <mergeCell ref="I19:I20"/>
    <mergeCell ref="I21:I22"/>
    <mergeCell ref="I23:I24"/>
    <mergeCell ref="H3:H4"/>
    <mergeCell ref="H5:H6"/>
    <mergeCell ref="H7:H8"/>
    <mergeCell ref="H9:H10"/>
    <mergeCell ref="H11:H12"/>
    <mergeCell ref="H13:H14"/>
    <mergeCell ref="H15:H16"/>
    <mergeCell ref="H17:H18"/>
    <mergeCell ref="H19:H20"/>
    <mergeCell ref="J21:J22"/>
    <mergeCell ref="J23:J24"/>
    <mergeCell ref="K3:K4"/>
    <mergeCell ref="K5:K6"/>
    <mergeCell ref="K7:K8"/>
    <mergeCell ref="K9:K10"/>
    <mergeCell ref="K11:K12"/>
    <mergeCell ref="K13:K14"/>
    <mergeCell ref="K15:K16"/>
    <mergeCell ref="K17:K18"/>
    <mergeCell ref="K19:K20"/>
    <mergeCell ref="K21:K22"/>
    <mergeCell ref="K23:K24"/>
    <mergeCell ref="J3:J4"/>
    <mergeCell ref="J5:J6"/>
    <mergeCell ref="J7:J8"/>
    <mergeCell ref="J9:J10"/>
    <mergeCell ref="J11:J12"/>
    <mergeCell ref="J13:J14"/>
    <mergeCell ref="J15:J16"/>
    <mergeCell ref="J17:J18"/>
    <mergeCell ref="J19:J20"/>
    <mergeCell ref="L21:L22"/>
    <mergeCell ref="L23:L24"/>
    <mergeCell ref="M5:M6"/>
    <mergeCell ref="M7:M8"/>
    <mergeCell ref="M9:M10"/>
    <mergeCell ref="M11:M12"/>
    <mergeCell ref="M13:M14"/>
    <mergeCell ref="M15:M16"/>
    <mergeCell ref="M17:M18"/>
    <mergeCell ref="M19:M20"/>
    <mergeCell ref="M21:M22"/>
    <mergeCell ref="M23:M24"/>
    <mergeCell ref="L5:L6"/>
    <mergeCell ref="L7:L8"/>
    <mergeCell ref="L9:L10"/>
    <mergeCell ref="L11:L12"/>
    <mergeCell ref="L13:L14"/>
    <mergeCell ref="L15:L16"/>
    <mergeCell ref="L17:L18"/>
    <mergeCell ref="L19:L20"/>
    <mergeCell ref="O15:O16"/>
    <mergeCell ref="O17:O18"/>
    <mergeCell ref="O19:O20"/>
    <mergeCell ref="O21:O22"/>
    <mergeCell ref="O23:O24"/>
    <mergeCell ref="N5:N6"/>
    <mergeCell ref="N7:N8"/>
    <mergeCell ref="N9:N10"/>
    <mergeCell ref="N11:N12"/>
    <mergeCell ref="N13:N14"/>
    <mergeCell ref="N15:N16"/>
    <mergeCell ref="N17:N18"/>
    <mergeCell ref="N19:N20"/>
    <mergeCell ref="A1:Q1"/>
    <mergeCell ref="A2:Q2"/>
    <mergeCell ref="H25:H26"/>
    <mergeCell ref="I25:I26"/>
    <mergeCell ref="J25:J26"/>
    <mergeCell ref="K25:K26"/>
    <mergeCell ref="L25:L26"/>
    <mergeCell ref="M25:M26"/>
    <mergeCell ref="N25:N26"/>
    <mergeCell ref="O25:O26"/>
    <mergeCell ref="G25:G26"/>
    <mergeCell ref="A25:A26"/>
    <mergeCell ref="B25:B26"/>
    <mergeCell ref="C25:C26"/>
    <mergeCell ref="D25:D26"/>
    <mergeCell ref="E25:E26"/>
    <mergeCell ref="F25:F26"/>
    <mergeCell ref="N21:N22"/>
    <mergeCell ref="N23:N24"/>
    <mergeCell ref="O5:O6"/>
    <mergeCell ref="O7:O8"/>
    <mergeCell ref="O9:O10"/>
    <mergeCell ref="O11:O12"/>
    <mergeCell ref="O13:O14"/>
  </mergeCells>
  <phoneticPr fontId="22" type="noConversion"/>
  <pageMargins left="0.70866141732283472" right="0.70866141732283472" top="0.74803149606299213" bottom="0.59055118110236227" header="0.31496062992125984" footer="0.31496062992125984"/>
  <pageSetup paperSize="9" scale="9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R18"/>
  <sheetViews>
    <sheetView workbookViewId="0">
      <selection sqref="A1:R1"/>
    </sheetView>
  </sheetViews>
  <sheetFormatPr defaultColWidth="9" defaultRowHeight="13.5"/>
  <cols>
    <col min="1" max="1" width="4.375" customWidth="1"/>
    <col min="2" max="2" width="10" customWidth="1"/>
    <col min="3" max="3" width="10.375" customWidth="1"/>
    <col min="4" max="4" width="4.75" customWidth="1"/>
    <col min="5" max="5" width="5.375" customWidth="1"/>
    <col min="6" max="7" width="5.5" customWidth="1"/>
    <col min="8" max="8" width="7.5" customWidth="1"/>
    <col min="9" max="9" width="5" customWidth="1"/>
    <col min="10" max="10" width="5.625" customWidth="1"/>
    <col min="11" max="11" width="12.5" customWidth="1"/>
    <col min="12" max="12" width="7.5" customWidth="1"/>
    <col min="13" max="13" width="11.875" customWidth="1"/>
    <col min="14" max="15" width="7.5" customWidth="1"/>
    <col min="16" max="16" width="13" customWidth="1"/>
    <col min="17" max="17" width="7.625" customWidth="1"/>
    <col min="18" max="18" width="12.25" customWidth="1"/>
  </cols>
  <sheetData>
    <row r="1" spans="1:18" ht="33.6" customHeight="1">
      <c r="A1" s="124" t="s">
        <v>744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</row>
    <row r="2" spans="1:18" ht="19.899999999999999" customHeight="1">
      <c r="A2" s="163" t="s">
        <v>738</v>
      </c>
      <c r="B2" s="164"/>
      <c r="C2" s="164"/>
      <c r="D2" s="164"/>
      <c r="E2" s="164"/>
      <c r="F2" s="164"/>
      <c r="G2" s="164"/>
      <c r="H2" s="164"/>
      <c r="I2" s="164"/>
      <c r="J2" s="164"/>
      <c r="K2" s="164"/>
      <c r="L2" s="164"/>
      <c r="M2" s="164"/>
      <c r="N2" s="164"/>
      <c r="O2" s="164"/>
      <c r="P2" s="164"/>
      <c r="Q2" s="164"/>
      <c r="R2" s="164"/>
    </row>
    <row r="3" spans="1:18" s="9" customFormat="1" ht="24" customHeight="1">
      <c r="A3" s="161" t="s">
        <v>0</v>
      </c>
      <c r="B3" s="161" t="s">
        <v>378</v>
      </c>
      <c r="C3" s="161" t="s">
        <v>379</v>
      </c>
      <c r="D3" s="153" t="s">
        <v>380</v>
      </c>
      <c r="E3" s="154"/>
      <c r="F3" s="155"/>
      <c r="G3" s="161" t="s">
        <v>120</v>
      </c>
      <c r="H3" s="161" t="s">
        <v>381</v>
      </c>
      <c r="I3" s="161" t="s">
        <v>6</v>
      </c>
      <c r="J3" s="161" t="s">
        <v>382</v>
      </c>
      <c r="K3" s="12"/>
      <c r="L3" s="153" t="s">
        <v>383</v>
      </c>
      <c r="M3" s="155"/>
      <c r="N3" s="153" t="s">
        <v>384</v>
      </c>
      <c r="O3" s="154"/>
      <c r="P3" s="155"/>
      <c r="Q3" s="153" t="s">
        <v>385</v>
      </c>
      <c r="R3" s="155"/>
    </row>
    <row r="4" spans="1:18" s="9" customFormat="1" ht="24.6" customHeight="1">
      <c r="A4" s="162"/>
      <c r="B4" s="162"/>
      <c r="C4" s="162"/>
      <c r="D4" s="10" t="s">
        <v>12</v>
      </c>
      <c r="E4" s="10" t="s">
        <v>13</v>
      </c>
      <c r="F4" s="10" t="s">
        <v>714</v>
      </c>
      <c r="G4" s="162"/>
      <c r="H4" s="162"/>
      <c r="I4" s="162"/>
      <c r="J4" s="162"/>
      <c r="K4" s="10" t="s">
        <v>386</v>
      </c>
      <c r="L4" s="10" t="s">
        <v>15</v>
      </c>
      <c r="M4" s="10" t="s">
        <v>387</v>
      </c>
      <c r="N4" s="10" t="s">
        <v>388</v>
      </c>
      <c r="O4" s="10" t="s">
        <v>15</v>
      </c>
      <c r="P4" s="10" t="s">
        <v>387</v>
      </c>
      <c r="Q4" s="10" t="s">
        <v>15</v>
      </c>
      <c r="R4" s="10" t="s">
        <v>389</v>
      </c>
    </row>
    <row r="5" spans="1:18" s="9" customFormat="1" ht="24.95" customHeight="1">
      <c r="A5" s="10">
        <v>1</v>
      </c>
      <c r="B5" s="10" t="s">
        <v>390</v>
      </c>
      <c r="C5" s="10" t="s">
        <v>391</v>
      </c>
      <c r="D5" s="81">
        <v>3</v>
      </c>
      <c r="E5" s="81">
        <v>6</v>
      </c>
      <c r="F5" s="81">
        <v>18</v>
      </c>
      <c r="G5" s="10" t="s">
        <v>71</v>
      </c>
      <c r="H5" s="10" t="s">
        <v>101</v>
      </c>
      <c r="I5" s="10" t="s">
        <v>392</v>
      </c>
      <c r="J5" s="10" t="s">
        <v>393</v>
      </c>
      <c r="K5" s="32" t="s">
        <v>394</v>
      </c>
      <c r="L5" s="10" t="s">
        <v>395</v>
      </c>
      <c r="M5" s="10">
        <v>15029457885</v>
      </c>
      <c r="N5" s="10" t="s">
        <v>396</v>
      </c>
      <c r="O5" s="10" t="s">
        <v>397</v>
      </c>
      <c r="P5" s="10">
        <v>13891551548</v>
      </c>
      <c r="Q5" s="10" t="s">
        <v>398</v>
      </c>
      <c r="R5" s="10">
        <v>13909158807</v>
      </c>
    </row>
    <row r="6" spans="1:18" s="9" customFormat="1" ht="24.95" customHeight="1">
      <c r="A6" s="10">
        <v>2</v>
      </c>
      <c r="B6" s="10" t="s">
        <v>399</v>
      </c>
      <c r="C6" s="10" t="s">
        <v>400</v>
      </c>
      <c r="D6" s="153" t="s">
        <v>401</v>
      </c>
      <c r="E6" s="154"/>
      <c r="F6" s="155"/>
      <c r="G6" s="10" t="s">
        <v>71</v>
      </c>
      <c r="H6" s="10" t="s">
        <v>101</v>
      </c>
      <c r="I6" s="10"/>
      <c r="J6" s="10" t="s">
        <v>393</v>
      </c>
      <c r="K6" s="32"/>
      <c r="L6" s="10" t="s">
        <v>402</v>
      </c>
      <c r="M6" s="10">
        <v>13992554586</v>
      </c>
      <c r="N6" s="10" t="s">
        <v>396</v>
      </c>
      <c r="O6" s="10" t="s">
        <v>403</v>
      </c>
      <c r="P6" s="10">
        <v>18791551101</v>
      </c>
      <c r="Q6" s="10" t="s">
        <v>398</v>
      </c>
      <c r="R6" s="10">
        <v>13909158807</v>
      </c>
    </row>
    <row r="7" spans="1:18" s="9" customFormat="1" ht="24.95" customHeight="1">
      <c r="A7" s="10">
        <v>3</v>
      </c>
      <c r="B7" s="10" t="s">
        <v>404</v>
      </c>
      <c r="C7" s="10" t="s">
        <v>405</v>
      </c>
      <c r="D7" s="81">
        <v>3</v>
      </c>
      <c r="E7" s="81">
        <v>8</v>
      </c>
      <c r="F7" s="81">
        <v>16</v>
      </c>
      <c r="G7" s="10" t="s">
        <v>71</v>
      </c>
      <c r="H7" s="10" t="s">
        <v>101</v>
      </c>
      <c r="I7" s="10">
        <v>1</v>
      </c>
      <c r="J7" s="13" t="s">
        <v>393</v>
      </c>
      <c r="K7" s="32" t="s">
        <v>406</v>
      </c>
      <c r="L7" s="10" t="s">
        <v>407</v>
      </c>
      <c r="M7" s="14">
        <v>15129681181</v>
      </c>
      <c r="N7" s="10" t="s">
        <v>408</v>
      </c>
      <c r="O7" s="13" t="s">
        <v>403</v>
      </c>
      <c r="P7" s="10">
        <v>18791551101</v>
      </c>
      <c r="Q7" s="10" t="s">
        <v>398</v>
      </c>
      <c r="R7" s="10">
        <v>13909158807</v>
      </c>
    </row>
    <row r="8" spans="1:18" s="9" customFormat="1" ht="24.95" customHeight="1">
      <c r="A8" s="10">
        <v>4</v>
      </c>
      <c r="B8" s="10" t="s">
        <v>409</v>
      </c>
      <c r="C8" s="10" t="s">
        <v>410</v>
      </c>
      <c r="D8" s="81">
        <v>3</v>
      </c>
      <c r="E8" s="81">
        <v>10</v>
      </c>
      <c r="F8" s="81">
        <v>10</v>
      </c>
      <c r="G8" s="10" t="s">
        <v>355</v>
      </c>
      <c r="H8" s="10" t="s">
        <v>84</v>
      </c>
      <c r="I8" s="10" t="s">
        <v>68</v>
      </c>
      <c r="J8" s="10" t="s">
        <v>411</v>
      </c>
      <c r="K8" s="32" t="s">
        <v>412</v>
      </c>
      <c r="L8" s="10" t="s">
        <v>413</v>
      </c>
      <c r="M8" s="10">
        <v>5687357</v>
      </c>
      <c r="N8" s="10" t="s">
        <v>414</v>
      </c>
      <c r="O8" s="10" t="s">
        <v>316</v>
      </c>
      <c r="P8" s="15">
        <v>13991530531</v>
      </c>
      <c r="Q8" s="10" t="s">
        <v>415</v>
      </c>
      <c r="R8" s="10">
        <v>15109156088</v>
      </c>
    </row>
    <row r="9" spans="1:18" s="9" customFormat="1" ht="24.95" customHeight="1">
      <c r="A9" s="10">
        <v>5</v>
      </c>
      <c r="B9" s="10" t="s">
        <v>416</v>
      </c>
      <c r="C9" s="10" t="s">
        <v>417</v>
      </c>
      <c r="D9" s="81">
        <v>1</v>
      </c>
      <c r="E9" s="81">
        <v>1</v>
      </c>
      <c r="F9" s="81">
        <v>8</v>
      </c>
      <c r="G9" s="10" t="s">
        <v>71</v>
      </c>
      <c r="H9" s="10" t="s">
        <v>101</v>
      </c>
      <c r="I9" s="10" t="s">
        <v>392</v>
      </c>
      <c r="J9" s="13" t="s">
        <v>393</v>
      </c>
      <c r="K9" s="32" t="s">
        <v>418</v>
      </c>
      <c r="L9" s="10" t="s">
        <v>419</v>
      </c>
      <c r="M9" s="10">
        <v>18700531241</v>
      </c>
      <c r="N9" s="10" t="s">
        <v>420</v>
      </c>
      <c r="O9" s="10" t="s">
        <v>421</v>
      </c>
      <c r="P9" s="10">
        <v>13992580709</v>
      </c>
      <c r="Q9" s="13" t="s">
        <v>422</v>
      </c>
      <c r="R9" s="17">
        <v>13772243333</v>
      </c>
    </row>
    <row r="10" spans="1:18" s="9" customFormat="1" ht="24.95" customHeight="1">
      <c r="A10" s="10">
        <v>6</v>
      </c>
      <c r="B10" s="10" t="s">
        <v>423</v>
      </c>
      <c r="C10" s="10" t="s">
        <v>424</v>
      </c>
      <c r="D10" s="81">
        <v>1</v>
      </c>
      <c r="E10" s="81">
        <v>2</v>
      </c>
      <c r="F10" s="81">
        <v>6</v>
      </c>
      <c r="G10" s="10" t="s">
        <v>40</v>
      </c>
      <c r="H10" s="10" t="s">
        <v>101</v>
      </c>
      <c r="I10" s="10">
        <v>1</v>
      </c>
      <c r="J10" s="10" t="s">
        <v>393</v>
      </c>
      <c r="K10" s="32" t="s">
        <v>425</v>
      </c>
      <c r="L10" s="10" t="s">
        <v>426</v>
      </c>
      <c r="M10" s="13">
        <v>15129150317</v>
      </c>
      <c r="N10" s="10" t="s">
        <v>420</v>
      </c>
      <c r="O10" s="13" t="s">
        <v>421</v>
      </c>
      <c r="P10" s="10">
        <v>13992580709</v>
      </c>
      <c r="Q10" s="13" t="s">
        <v>422</v>
      </c>
      <c r="R10" s="17">
        <v>13772243333</v>
      </c>
    </row>
    <row r="11" spans="1:18" s="9" customFormat="1" ht="24.95" customHeight="1">
      <c r="A11" s="10">
        <v>7</v>
      </c>
      <c r="B11" s="10" t="s">
        <v>427</v>
      </c>
      <c r="C11" s="10" t="s">
        <v>216</v>
      </c>
      <c r="D11" s="81">
        <v>2</v>
      </c>
      <c r="E11" s="81">
        <v>9</v>
      </c>
      <c r="F11" s="81">
        <v>9</v>
      </c>
      <c r="G11" s="10" t="s">
        <v>71</v>
      </c>
      <c r="H11" s="10" t="s">
        <v>101</v>
      </c>
      <c r="I11" s="10">
        <v>1</v>
      </c>
      <c r="J11" s="10" t="s">
        <v>393</v>
      </c>
      <c r="K11" s="32" t="s">
        <v>428</v>
      </c>
      <c r="L11" s="10" t="s">
        <v>429</v>
      </c>
      <c r="M11" s="10">
        <v>15929524749</v>
      </c>
      <c r="N11" s="10" t="s">
        <v>430</v>
      </c>
      <c r="O11" s="10" t="s">
        <v>429</v>
      </c>
      <c r="P11" s="10">
        <v>15877353527</v>
      </c>
      <c r="Q11" s="10" t="s">
        <v>431</v>
      </c>
      <c r="R11" s="10">
        <v>15109152918</v>
      </c>
    </row>
    <row r="12" spans="1:18" s="9" customFormat="1" ht="24.95" customHeight="1">
      <c r="A12" s="10">
        <v>8</v>
      </c>
      <c r="B12" s="10" t="s">
        <v>432</v>
      </c>
      <c r="C12" s="10" t="s">
        <v>433</v>
      </c>
      <c r="D12" s="81">
        <v>4</v>
      </c>
      <c r="E12" s="81">
        <v>10</v>
      </c>
      <c r="F12" s="81">
        <v>14</v>
      </c>
      <c r="G12" s="10" t="s">
        <v>71</v>
      </c>
      <c r="H12" s="10" t="s">
        <v>18</v>
      </c>
      <c r="I12" s="10" t="s">
        <v>68</v>
      </c>
      <c r="J12" s="10" t="s">
        <v>434</v>
      </c>
      <c r="K12" s="32" t="s">
        <v>435</v>
      </c>
      <c r="L12" s="10" t="s">
        <v>436</v>
      </c>
      <c r="M12" s="10">
        <v>13186287938</v>
      </c>
      <c r="N12" s="10" t="s">
        <v>437</v>
      </c>
      <c r="O12" s="10" t="s">
        <v>438</v>
      </c>
      <c r="P12" s="10">
        <v>13038921115</v>
      </c>
      <c r="Q12" s="10" t="s">
        <v>439</v>
      </c>
      <c r="R12" s="10">
        <v>18509156166</v>
      </c>
    </row>
    <row r="13" spans="1:18" s="9" customFormat="1" ht="24.95" customHeight="1">
      <c r="A13" s="10">
        <v>9</v>
      </c>
      <c r="B13" s="10" t="s">
        <v>440</v>
      </c>
      <c r="C13" s="10" t="s">
        <v>441</v>
      </c>
      <c r="D13" s="153" t="s">
        <v>442</v>
      </c>
      <c r="E13" s="154"/>
      <c r="F13" s="155"/>
      <c r="G13" s="10" t="s">
        <v>355</v>
      </c>
      <c r="H13" s="10" t="s">
        <v>101</v>
      </c>
      <c r="I13" s="10">
        <v>1</v>
      </c>
      <c r="J13" s="10" t="s">
        <v>393</v>
      </c>
      <c r="K13" s="32" t="s">
        <v>443</v>
      </c>
      <c r="L13" s="10" t="s">
        <v>444</v>
      </c>
      <c r="M13" s="10">
        <v>15291556246</v>
      </c>
      <c r="N13" s="13" t="s">
        <v>445</v>
      </c>
      <c r="O13" s="10" t="s">
        <v>444</v>
      </c>
      <c r="P13" s="10">
        <v>15291556246</v>
      </c>
      <c r="Q13" s="13" t="s">
        <v>446</v>
      </c>
      <c r="R13" s="10">
        <v>13309151341</v>
      </c>
    </row>
    <row r="14" spans="1:18" s="9" customFormat="1" ht="24.95" customHeight="1">
      <c r="A14" s="10">
        <v>10</v>
      </c>
      <c r="B14" s="10" t="s">
        <v>447</v>
      </c>
      <c r="C14" s="10" t="s">
        <v>448</v>
      </c>
      <c r="D14" s="81">
        <v>2</v>
      </c>
      <c r="E14" s="81">
        <v>6</v>
      </c>
      <c r="F14" s="81">
        <v>7</v>
      </c>
      <c r="G14" s="10" t="s">
        <v>71</v>
      </c>
      <c r="H14" s="10" t="s">
        <v>18</v>
      </c>
      <c r="I14" s="10" t="s">
        <v>68</v>
      </c>
      <c r="J14" s="10" t="s">
        <v>434</v>
      </c>
      <c r="K14" s="32" t="s">
        <v>449</v>
      </c>
      <c r="L14" s="10" t="s">
        <v>450</v>
      </c>
      <c r="M14" s="10">
        <v>13991515032</v>
      </c>
      <c r="N14" s="13" t="s">
        <v>445</v>
      </c>
      <c r="O14" s="10" t="s">
        <v>451</v>
      </c>
      <c r="P14" s="10">
        <v>15829857746</v>
      </c>
      <c r="Q14" s="13" t="s">
        <v>446</v>
      </c>
      <c r="R14" s="10">
        <v>13309151341</v>
      </c>
    </row>
    <row r="15" spans="1:18" s="9" customFormat="1" ht="24.95" customHeight="1">
      <c r="A15" s="10">
        <v>11</v>
      </c>
      <c r="B15" s="10" t="s">
        <v>452</v>
      </c>
      <c r="C15" s="10" t="s">
        <v>453</v>
      </c>
      <c r="D15" s="81">
        <v>17</v>
      </c>
      <c r="E15" s="81">
        <v>66</v>
      </c>
      <c r="F15" s="81">
        <v>93</v>
      </c>
      <c r="G15" s="10" t="s">
        <v>355</v>
      </c>
      <c r="H15" s="10" t="s">
        <v>18</v>
      </c>
      <c r="I15" s="10" t="s">
        <v>68</v>
      </c>
      <c r="J15" s="10" t="s">
        <v>393</v>
      </c>
      <c r="K15" s="32" t="s">
        <v>454</v>
      </c>
      <c r="L15" s="10" t="s">
        <v>455</v>
      </c>
      <c r="M15" s="10">
        <v>13991552709</v>
      </c>
      <c r="N15" s="10" t="s">
        <v>456</v>
      </c>
      <c r="O15" s="10" t="s">
        <v>457</v>
      </c>
      <c r="P15" s="16">
        <v>15309152936</v>
      </c>
      <c r="Q15" s="10" t="s">
        <v>458</v>
      </c>
      <c r="R15" s="10">
        <v>15891459088</v>
      </c>
    </row>
    <row r="16" spans="1:18" s="9" customFormat="1" ht="24.95" customHeight="1">
      <c r="A16" s="10">
        <v>12</v>
      </c>
      <c r="B16" s="10" t="s">
        <v>432</v>
      </c>
      <c r="C16" s="10" t="s">
        <v>459</v>
      </c>
      <c r="D16" s="156" t="s">
        <v>377</v>
      </c>
      <c r="E16" s="157"/>
      <c r="F16" s="158"/>
      <c r="G16" s="10" t="s">
        <v>40</v>
      </c>
      <c r="H16" s="10" t="s">
        <v>18</v>
      </c>
      <c r="I16" s="10" t="s">
        <v>68</v>
      </c>
      <c r="J16" s="10" t="s">
        <v>434</v>
      </c>
      <c r="K16" s="10"/>
      <c r="L16" s="10" t="s">
        <v>436</v>
      </c>
      <c r="M16" s="10">
        <v>13186287938</v>
      </c>
      <c r="N16" s="10" t="s">
        <v>437</v>
      </c>
      <c r="O16" s="10" t="s">
        <v>460</v>
      </c>
      <c r="P16" s="10">
        <v>15029341678</v>
      </c>
      <c r="Q16" s="10" t="s">
        <v>439</v>
      </c>
      <c r="R16" s="10">
        <v>18509156166</v>
      </c>
    </row>
    <row r="17" spans="1:18" s="2" customFormat="1" ht="35.450000000000003" customHeight="1">
      <c r="A17" s="11" t="s">
        <v>29</v>
      </c>
      <c r="B17" s="159" t="s">
        <v>461</v>
      </c>
      <c r="C17" s="160"/>
      <c r="D17" s="5">
        <f>SUM(D15,D14,D12,D11,D10,D9,D8,D7,D5)</f>
        <v>36</v>
      </c>
      <c r="E17" s="34">
        <f>SUM(E15,E14,E12,E11,E10,E9,E8,E7,E5)</f>
        <v>118</v>
      </c>
      <c r="F17" s="34">
        <f t="shared" ref="F17" si="0">SUM(F15,F14,F12,F11,F10,F9,F8,F7,F5)</f>
        <v>181</v>
      </c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</row>
    <row r="18" spans="1:18" s="3" customFormat="1" ht="41.25" customHeight="1">
      <c r="A18" s="102" t="s">
        <v>158</v>
      </c>
      <c r="B18" s="102"/>
      <c r="C18" s="102"/>
      <c r="D18" s="102"/>
      <c r="E18" s="102"/>
      <c r="F18" s="102"/>
      <c r="G18" s="102"/>
      <c r="H18" s="102"/>
      <c r="I18" s="102"/>
      <c r="J18" s="102"/>
      <c r="K18" s="102"/>
      <c r="L18" s="102"/>
      <c r="M18" s="102"/>
      <c r="N18" s="102"/>
      <c r="O18" s="102"/>
      <c r="P18" s="102"/>
      <c r="Q18" s="102"/>
      <c r="R18" s="102"/>
    </row>
  </sheetData>
  <mergeCells count="18">
    <mergeCell ref="A1:R1"/>
    <mergeCell ref="D3:F3"/>
    <mergeCell ref="L3:M3"/>
    <mergeCell ref="N3:P3"/>
    <mergeCell ref="Q3:R3"/>
    <mergeCell ref="A3:A4"/>
    <mergeCell ref="B3:B4"/>
    <mergeCell ref="C3:C4"/>
    <mergeCell ref="G3:G4"/>
    <mergeCell ref="H3:H4"/>
    <mergeCell ref="I3:I4"/>
    <mergeCell ref="J3:J4"/>
    <mergeCell ref="A2:R2"/>
    <mergeCell ref="D6:F6"/>
    <mergeCell ref="D13:F13"/>
    <mergeCell ref="D16:F16"/>
    <mergeCell ref="B17:C17"/>
    <mergeCell ref="A18:R18"/>
  </mergeCells>
  <phoneticPr fontId="22" type="noConversion"/>
  <printOptions horizontalCentered="1"/>
  <pageMargins left="0.31496062992125984" right="0.31496062992125984" top="0.74803149606299213" bottom="0.74803149606299213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Q14"/>
  <sheetViews>
    <sheetView workbookViewId="0">
      <selection activeCell="K29" sqref="K29"/>
    </sheetView>
  </sheetViews>
  <sheetFormatPr defaultColWidth="9" defaultRowHeight="13.5"/>
  <cols>
    <col min="1" max="1" width="4.125" style="3" customWidth="1"/>
    <col min="2" max="2" width="10.25" style="3" customWidth="1"/>
    <col min="3" max="3" width="11.5" style="3" customWidth="1"/>
    <col min="4" max="5" width="4.75" style="3" customWidth="1"/>
    <col min="6" max="6" width="5.25" style="3" customWidth="1"/>
    <col min="7" max="7" width="5" style="3" customWidth="1"/>
    <col min="8" max="8" width="6.625" style="3" customWidth="1"/>
    <col min="9" max="10" width="4.75" style="3" customWidth="1"/>
    <col min="11" max="11" width="15.75" style="3" customWidth="1"/>
    <col min="12" max="12" width="7.25" style="3" customWidth="1"/>
    <col min="13" max="13" width="12.375" style="3" customWidth="1"/>
    <col min="14" max="14" width="7.125" style="3" customWidth="1"/>
    <col min="15" max="15" width="12.375" style="3" customWidth="1"/>
    <col min="16" max="16" width="7.875" style="3" customWidth="1"/>
    <col min="17" max="17" width="12.125" style="3" customWidth="1"/>
    <col min="18" max="16384" width="9" style="3"/>
  </cols>
  <sheetData>
    <row r="1" spans="1:17" ht="34.5" customHeight="1">
      <c r="A1" s="108" t="s">
        <v>744</v>
      </c>
      <c r="B1" s="109"/>
      <c r="C1" s="109"/>
      <c r="D1" s="109"/>
      <c r="E1" s="109"/>
      <c r="F1" s="109"/>
      <c r="G1" s="109"/>
      <c r="H1" s="109"/>
      <c r="I1" s="109"/>
      <c r="J1" s="109"/>
      <c r="K1" s="109"/>
      <c r="L1" s="109"/>
      <c r="M1" s="109"/>
      <c r="N1" s="109"/>
      <c r="O1" s="109"/>
      <c r="P1" s="109"/>
      <c r="Q1" s="109"/>
    </row>
    <row r="2" spans="1:17" ht="27" customHeight="1">
      <c r="A2" s="114" t="s">
        <v>739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</row>
    <row r="3" spans="1:17" s="46" customFormat="1" ht="23.45" customHeight="1">
      <c r="A3" s="116" t="s">
        <v>0</v>
      </c>
      <c r="B3" s="116" t="s">
        <v>119</v>
      </c>
      <c r="C3" s="116" t="s">
        <v>32</v>
      </c>
      <c r="D3" s="116" t="s">
        <v>3</v>
      </c>
      <c r="E3" s="116"/>
      <c r="F3" s="116"/>
      <c r="G3" s="116" t="s">
        <v>120</v>
      </c>
      <c r="H3" s="37" t="s">
        <v>84</v>
      </c>
      <c r="I3" s="37" t="s">
        <v>121</v>
      </c>
      <c r="J3" s="37" t="s">
        <v>122</v>
      </c>
      <c r="K3" s="37" t="s">
        <v>122</v>
      </c>
      <c r="L3" s="116" t="s">
        <v>9</v>
      </c>
      <c r="M3" s="116"/>
      <c r="N3" s="116" t="s">
        <v>10</v>
      </c>
      <c r="O3" s="116"/>
      <c r="P3" s="116" t="s">
        <v>11</v>
      </c>
      <c r="Q3" s="116"/>
    </row>
    <row r="4" spans="1:17" s="46" customFormat="1" ht="28.15" customHeight="1">
      <c r="A4" s="116"/>
      <c r="B4" s="116"/>
      <c r="C4" s="116"/>
      <c r="D4" s="37" t="s">
        <v>12</v>
      </c>
      <c r="E4" s="37" t="s">
        <v>13</v>
      </c>
      <c r="F4" s="37" t="s">
        <v>554</v>
      </c>
      <c r="G4" s="116"/>
      <c r="H4" s="37" t="s">
        <v>124</v>
      </c>
      <c r="I4" s="37" t="s">
        <v>125</v>
      </c>
      <c r="J4" s="37" t="s">
        <v>126</v>
      </c>
      <c r="K4" s="37" t="s">
        <v>127</v>
      </c>
      <c r="L4" s="37" t="s">
        <v>36</v>
      </c>
      <c r="M4" s="37" t="s">
        <v>37</v>
      </c>
      <c r="N4" s="37" t="s">
        <v>36</v>
      </c>
      <c r="O4" s="47" t="s">
        <v>37</v>
      </c>
      <c r="P4" s="37" t="s">
        <v>36</v>
      </c>
      <c r="Q4" s="37" t="s">
        <v>37</v>
      </c>
    </row>
    <row r="5" spans="1:17" s="46" customFormat="1" ht="36.950000000000003" customHeight="1">
      <c r="A5" s="35">
        <v>1</v>
      </c>
      <c r="B5" s="35" t="s">
        <v>128</v>
      </c>
      <c r="C5" s="35" t="s">
        <v>129</v>
      </c>
      <c r="D5" s="35">
        <v>2</v>
      </c>
      <c r="E5" s="35">
        <v>2</v>
      </c>
      <c r="F5" s="35">
        <v>16</v>
      </c>
      <c r="G5" s="39" t="s">
        <v>40</v>
      </c>
      <c r="H5" s="35" t="s">
        <v>18</v>
      </c>
      <c r="I5" s="35" t="s">
        <v>130</v>
      </c>
      <c r="J5" s="35" t="s">
        <v>19</v>
      </c>
      <c r="K5" s="35" t="s">
        <v>140</v>
      </c>
      <c r="L5" s="35" t="s">
        <v>131</v>
      </c>
      <c r="M5" s="35">
        <v>15229992385</v>
      </c>
      <c r="N5" s="35" t="s">
        <v>132</v>
      </c>
      <c r="O5" s="35">
        <v>15929525734</v>
      </c>
      <c r="P5" s="35" t="s">
        <v>133</v>
      </c>
      <c r="Q5" s="35">
        <v>13319157531</v>
      </c>
    </row>
    <row r="6" spans="1:17" s="48" customFormat="1" ht="36.75" hidden="1" customHeight="1">
      <c r="A6" s="88">
        <v>2</v>
      </c>
      <c r="B6" s="88" t="s">
        <v>128</v>
      </c>
      <c r="C6" s="88" t="s">
        <v>134</v>
      </c>
      <c r="D6" s="88" t="s">
        <v>135</v>
      </c>
      <c r="E6" s="141"/>
      <c r="F6" s="141"/>
      <c r="G6" s="84" t="s">
        <v>40</v>
      </c>
      <c r="H6" s="88" t="s">
        <v>18</v>
      </c>
      <c r="I6" s="88">
        <v>1</v>
      </c>
      <c r="J6" s="88" t="s">
        <v>19</v>
      </c>
      <c r="K6" s="88" t="s">
        <v>136</v>
      </c>
      <c r="L6" s="88" t="s">
        <v>137</v>
      </c>
      <c r="M6" s="88">
        <v>13891562034</v>
      </c>
      <c r="N6" s="88" t="s">
        <v>138</v>
      </c>
      <c r="O6" s="88">
        <v>13992584898</v>
      </c>
      <c r="P6" s="88" t="s">
        <v>133</v>
      </c>
      <c r="Q6" s="88">
        <v>13319157531</v>
      </c>
    </row>
    <row r="7" spans="1:17" s="46" customFormat="1" ht="36.950000000000003" customHeight="1">
      <c r="A7" s="141"/>
      <c r="B7" s="141"/>
      <c r="C7" s="141"/>
      <c r="D7" s="141"/>
      <c r="E7" s="141"/>
      <c r="F7" s="141"/>
      <c r="G7" s="167"/>
      <c r="H7" s="141"/>
      <c r="I7" s="141"/>
      <c r="J7" s="141"/>
      <c r="K7" s="141"/>
      <c r="L7" s="88"/>
      <c r="M7" s="88"/>
      <c r="N7" s="141"/>
      <c r="O7" s="141"/>
      <c r="P7" s="141"/>
      <c r="Q7" s="141"/>
    </row>
    <row r="8" spans="1:17" s="46" customFormat="1" ht="36.950000000000003" customHeight="1">
      <c r="A8" s="35">
        <v>3</v>
      </c>
      <c r="B8" s="35" t="s">
        <v>143</v>
      </c>
      <c r="C8" s="35" t="s">
        <v>144</v>
      </c>
      <c r="D8" s="35">
        <v>7</v>
      </c>
      <c r="E8" s="35">
        <v>23</v>
      </c>
      <c r="F8" s="35">
        <v>14</v>
      </c>
      <c r="G8" s="51" t="s">
        <v>40</v>
      </c>
      <c r="H8" s="35" t="s">
        <v>18</v>
      </c>
      <c r="I8" s="35" t="s">
        <v>130</v>
      </c>
      <c r="J8" s="35" t="s">
        <v>19</v>
      </c>
      <c r="K8" s="35" t="s">
        <v>145</v>
      </c>
      <c r="L8" s="35" t="s">
        <v>146</v>
      </c>
      <c r="M8" s="35">
        <v>13992516417</v>
      </c>
      <c r="N8" s="35" t="s">
        <v>589</v>
      </c>
      <c r="O8" s="35">
        <v>15129150534</v>
      </c>
      <c r="P8" s="35" t="s">
        <v>590</v>
      </c>
      <c r="Q8" s="35">
        <v>13992526529</v>
      </c>
    </row>
    <row r="9" spans="1:17" s="46" customFormat="1" ht="36.950000000000003" customHeight="1">
      <c r="A9" s="35">
        <v>4</v>
      </c>
      <c r="B9" s="35" t="s">
        <v>147</v>
      </c>
      <c r="C9" s="35" t="s">
        <v>148</v>
      </c>
      <c r="D9" s="35">
        <v>2</v>
      </c>
      <c r="E9" s="35">
        <v>3</v>
      </c>
      <c r="F9" s="35">
        <v>24</v>
      </c>
      <c r="G9" s="51" t="s">
        <v>40</v>
      </c>
      <c r="H9" s="35" t="s">
        <v>18</v>
      </c>
      <c r="I9" s="35" t="s">
        <v>130</v>
      </c>
      <c r="J9" s="35" t="s">
        <v>19</v>
      </c>
      <c r="K9" s="35" t="s">
        <v>149</v>
      </c>
      <c r="L9" s="35" t="s">
        <v>150</v>
      </c>
      <c r="M9" s="35">
        <v>13571461822</v>
      </c>
      <c r="N9" s="35" t="s">
        <v>591</v>
      </c>
      <c r="O9" s="35">
        <v>15191515767</v>
      </c>
      <c r="P9" s="35" t="s">
        <v>151</v>
      </c>
      <c r="Q9" s="35">
        <v>13891577628</v>
      </c>
    </row>
    <row r="10" spans="1:17" s="46" customFormat="1" ht="36.950000000000003" customHeight="1">
      <c r="A10" s="35">
        <v>5</v>
      </c>
      <c r="B10" s="35" t="s">
        <v>152</v>
      </c>
      <c r="C10" s="35" t="s">
        <v>153</v>
      </c>
      <c r="D10" s="35">
        <v>3</v>
      </c>
      <c r="E10" s="35">
        <v>6</v>
      </c>
      <c r="F10" s="35">
        <v>30</v>
      </c>
      <c r="G10" s="39" t="s">
        <v>40</v>
      </c>
      <c r="H10" s="35" t="s">
        <v>18</v>
      </c>
      <c r="I10" s="35" t="s">
        <v>130</v>
      </c>
      <c r="J10" s="35" t="s">
        <v>19</v>
      </c>
      <c r="K10" s="35" t="s">
        <v>154</v>
      </c>
      <c r="L10" s="35" t="s">
        <v>155</v>
      </c>
      <c r="M10" s="35">
        <v>15591559681</v>
      </c>
      <c r="N10" s="35" t="s">
        <v>156</v>
      </c>
      <c r="O10" s="35">
        <v>13319150738</v>
      </c>
      <c r="P10" s="35" t="s">
        <v>157</v>
      </c>
      <c r="Q10" s="35">
        <v>13992562028</v>
      </c>
    </row>
    <row r="11" spans="1:17" s="46" customFormat="1" ht="36.950000000000003" customHeight="1">
      <c r="A11" s="35">
        <v>6</v>
      </c>
      <c r="B11" s="35" t="s">
        <v>128</v>
      </c>
      <c r="C11" s="35" t="s">
        <v>599</v>
      </c>
      <c r="D11" s="35">
        <v>1</v>
      </c>
      <c r="E11" s="35">
        <v>4</v>
      </c>
      <c r="F11" s="35">
        <v>4</v>
      </c>
      <c r="G11" s="39" t="s">
        <v>40</v>
      </c>
      <c r="H11" s="35" t="s">
        <v>18</v>
      </c>
      <c r="I11" s="35" t="s">
        <v>130</v>
      </c>
      <c r="J11" s="35" t="s">
        <v>19</v>
      </c>
      <c r="K11" s="35" t="s">
        <v>592</v>
      </c>
      <c r="L11" s="35" t="s">
        <v>141</v>
      </c>
      <c r="M11" s="35">
        <v>18049153765</v>
      </c>
      <c r="N11" s="35" t="s">
        <v>142</v>
      </c>
      <c r="O11" s="35">
        <v>15929539580</v>
      </c>
      <c r="P11" s="35" t="s">
        <v>133</v>
      </c>
      <c r="Q11" s="35">
        <v>13319157531</v>
      </c>
    </row>
    <row r="12" spans="1:17" s="46" customFormat="1" ht="24">
      <c r="A12" s="35">
        <v>7</v>
      </c>
      <c r="B12" s="35" t="s">
        <v>593</v>
      </c>
      <c r="C12" s="35" t="s">
        <v>601</v>
      </c>
      <c r="D12" s="35">
        <v>13</v>
      </c>
      <c r="E12" s="35">
        <v>41</v>
      </c>
      <c r="F12" s="35">
        <v>70</v>
      </c>
      <c r="G12" s="51" t="s">
        <v>40</v>
      </c>
      <c r="H12" s="49" t="s">
        <v>18</v>
      </c>
      <c r="I12" s="49" t="s">
        <v>130</v>
      </c>
      <c r="J12" s="49" t="s">
        <v>19</v>
      </c>
      <c r="K12" s="49" t="s">
        <v>594</v>
      </c>
      <c r="L12" s="49" t="s">
        <v>595</v>
      </c>
      <c r="M12" s="35">
        <v>15109152916</v>
      </c>
      <c r="N12" s="35" t="s">
        <v>596</v>
      </c>
      <c r="O12" s="35">
        <v>13359153899</v>
      </c>
      <c r="P12" s="35" t="s">
        <v>597</v>
      </c>
      <c r="Q12" s="35">
        <v>15191503775</v>
      </c>
    </row>
    <row r="13" spans="1:17" s="46" customFormat="1" ht="30" customHeight="1">
      <c r="A13" s="36" t="s">
        <v>598</v>
      </c>
      <c r="B13" s="89" t="s">
        <v>602</v>
      </c>
      <c r="C13" s="90"/>
      <c r="D13" s="36">
        <f>SUM(D8:D12)</f>
        <v>26</v>
      </c>
      <c r="E13" s="36">
        <f t="shared" ref="E13:F13" si="0">SUM(E8:E12)</f>
        <v>77</v>
      </c>
      <c r="F13" s="36">
        <f t="shared" si="0"/>
        <v>142</v>
      </c>
      <c r="G13" s="50"/>
      <c r="H13" s="50"/>
      <c r="I13" s="50"/>
      <c r="J13" s="50"/>
      <c r="K13" s="50"/>
      <c r="L13" s="50"/>
      <c r="M13" s="50"/>
      <c r="N13" s="50"/>
      <c r="O13" s="50"/>
      <c r="P13" s="50"/>
      <c r="Q13" s="50"/>
    </row>
    <row r="14" spans="1:17" ht="17.45" customHeight="1">
      <c r="A14" s="165" t="s">
        <v>600</v>
      </c>
      <c r="B14" s="166"/>
      <c r="C14" s="166"/>
      <c r="D14" s="166"/>
      <c r="E14" s="166"/>
      <c r="F14" s="166"/>
      <c r="G14" s="166"/>
      <c r="H14" s="166"/>
      <c r="I14" s="166"/>
      <c r="J14" s="166"/>
      <c r="K14" s="166"/>
      <c r="L14" s="166"/>
      <c r="M14" s="166"/>
      <c r="N14" s="166"/>
      <c r="O14" s="166"/>
      <c r="P14" s="166"/>
      <c r="Q14" s="166"/>
    </row>
  </sheetData>
  <mergeCells count="27">
    <mergeCell ref="A1:Q1"/>
    <mergeCell ref="A2:Q2"/>
    <mergeCell ref="D3:F3"/>
    <mergeCell ref="L3:M3"/>
    <mergeCell ref="N3:O3"/>
    <mergeCell ref="P3:Q3"/>
    <mergeCell ref="A14:Q14"/>
    <mergeCell ref="A3:A4"/>
    <mergeCell ref="B3:B4"/>
    <mergeCell ref="C3:C4"/>
    <mergeCell ref="G3:G4"/>
    <mergeCell ref="B13:C13"/>
    <mergeCell ref="P6:P7"/>
    <mergeCell ref="Q6:Q7"/>
    <mergeCell ref="A6:A7"/>
    <mergeCell ref="B6:B7"/>
    <mergeCell ref="C6:C7"/>
    <mergeCell ref="D6:F7"/>
    <mergeCell ref="G6:G7"/>
    <mergeCell ref="H6:H7"/>
    <mergeCell ref="I6:I7"/>
    <mergeCell ref="J6:J7"/>
    <mergeCell ref="K6:K7"/>
    <mergeCell ref="L6:L7"/>
    <mergeCell ref="M6:M7"/>
    <mergeCell ref="N6:N7"/>
    <mergeCell ref="O6:O7"/>
  </mergeCells>
  <phoneticPr fontId="22" type="noConversion"/>
  <printOptions horizontalCentered="1"/>
  <pageMargins left="0.51181102362204722" right="0.59055118110236227" top="0.74803149606299213" bottom="0.74803149606299213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theme="1"/>
  </sheetPr>
  <dimension ref="A1:R32"/>
  <sheetViews>
    <sheetView workbookViewId="0">
      <selection activeCell="T16" sqref="T16"/>
    </sheetView>
  </sheetViews>
  <sheetFormatPr defaultColWidth="9.625" defaultRowHeight="13.5"/>
  <cols>
    <col min="1" max="1" width="3.875" customWidth="1"/>
    <col min="2" max="2" width="11.375" customWidth="1"/>
    <col min="3" max="3" width="12.5" customWidth="1"/>
    <col min="4" max="4" width="4.875" customWidth="1"/>
    <col min="5" max="5" width="4.75" customWidth="1"/>
    <col min="6" max="6" width="4.875" customWidth="1"/>
    <col min="7" max="7" width="6.375" customWidth="1"/>
    <col min="8" max="8" width="6.875" customWidth="1"/>
    <col min="9" max="9" width="5" customWidth="1"/>
    <col min="10" max="10" width="5.625" customWidth="1"/>
    <col min="11" max="11" width="9.5" customWidth="1"/>
    <col min="12" max="12" width="7.375" customWidth="1"/>
    <col min="13" max="13" width="11.75" customWidth="1"/>
    <col min="14" max="14" width="7.25" customWidth="1"/>
    <col min="15" max="15" width="12.125" customWidth="1"/>
    <col min="16" max="16" width="7.375" customWidth="1"/>
    <col min="17" max="17" width="11.875" customWidth="1"/>
    <col min="18" max="18" width="17.625" bestFit="1" customWidth="1"/>
    <col min="257" max="257" width="3.875" customWidth="1"/>
    <col min="258" max="258" width="12.75" customWidth="1"/>
    <col min="260" max="260" width="4.875" customWidth="1"/>
    <col min="261" max="261" width="5.125" customWidth="1"/>
    <col min="262" max="262" width="6.125" customWidth="1"/>
    <col min="263" max="263" width="6.375" customWidth="1"/>
    <col min="264" max="264" width="6.875" customWidth="1"/>
    <col min="265" max="265" width="5" customWidth="1"/>
    <col min="266" max="266" width="5.875" customWidth="1"/>
    <col min="267" max="267" width="9.5" customWidth="1"/>
    <col min="268" max="268" width="8.25" customWidth="1"/>
    <col min="269" max="269" width="12.25" customWidth="1"/>
    <col min="270" max="270" width="7.25" customWidth="1"/>
    <col min="271" max="271" width="12.125" customWidth="1"/>
    <col min="272" max="272" width="8.75" customWidth="1"/>
    <col min="273" max="273" width="11.875" customWidth="1"/>
    <col min="274" max="274" width="17.625" bestFit="1" customWidth="1"/>
    <col min="513" max="513" width="3.875" customWidth="1"/>
    <col min="514" max="514" width="12.75" customWidth="1"/>
    <col min="516" max="516" width="4.875" customWidth="1"/>
    <col min="517" max="517" width="5.125" customWidth="1"/>
    <col min="518" max="518" width="6.125" customWidth="1"/>
    <col min="519" max="519" width="6.375" customWidth="1"/>
    <col min="520" max="520" width="6.875" customWidth="1"/>
    <col min="521" max="521" width="5" customWidth="1"/>
    <col min="522" max="522" width="5.875" customWidth="1"/>
    <col min="523" max="523" width="9.5" customWidth="1"/>
    <col min="524" max="524" width="8.25" customWidth="1"/>
    <col min="525" max="525" width="12.25" customWidth="1"/>
    <col min="526" max="526" width="7.25" customWidth="1"/>
    <col min="527" max="527" width="12.125" customWidth="1"/>
    <col min="528" max="528" width="8.75" customWidth="1"/>
    <col min="529" max="529" width="11.875" customWidth="1"/>
    <col min="530" max="530" width="17.625" bestFit="1" customWidth="1"/>
    <col min="769" max="769" width="3.875" customWidth="1"/>
    <col min="770" max="770" width="12.75" customWidth="1"/>
    <col min="772" max="772" width="4.875" customWidth="1"/>
    <col min="773" max="773" width="5.125" customWidth="1"/>
    <col min="774" max="774" width="6.125" customWidth="1"/>
    <col min="775" max="775" width="6.375" customWidth="1"/>
    <col min="776" max="776" width="6.875" customWidth="1"/>
    <col min="777" max="777" width="5" customWidth="1"/>
    <col min="778" max="778" width="5.875" customWidth="1"/>
    <col min="779" max="779" width="9.5" customWidth="1"/>
    <col min="780" max="780" width="8.25" customWidth="1"/>
    <col min="781" max="781" width="12.25" customWidth="1"/>
    <col min="782" max="782" width="7.25" customWidth="1"/>
    <col min="783" max="783" width="12.125" customWidth="1"/>
    <col min="784" max="784" width="8.75" customWidth="1"/>
    <col min="785" max="785" width="11.875" customWidth="1"/>
    <col min="786" max="786" width="17.625" bestFit="1" customWidth="1"/>
    <col min="1025" max="1025" width="3.875" customWidth="1"/>
    <col min="1026" max="1026" width="12.75" customWidth="1"/>
    <col min="1028" max="1028" width="4.875" customWidth="1"/>
    <col min="1029" max="1029" width="5.125" customWidth="1"/>
    <col min="1030" max="1030" width="6.125" customWidth="1"/>
    <col min="1031" max="1031" width="6.375" customWidth="1"/>
    <col min="1032" max="1032" width="6.875" customWidth="1"/>
    <col min="1033" max="1033" width="5" customWidth="1"/>
    <col min="1034" max="1034" width="5.875" customWidth="1"/>
    <col min="1035" max="1035" width="9.5" customWidth="1"/>
    <col min="1036" max="1036" width="8.25" customWidth="1"/>
    <col min="1037" max="1037" width="12.25" customWidth="1"/>
    <col min="1038" max="1038" width="7.25" customWidth="1"/>
    <col min="1039" max="1039" width="12.125" customWidth="1"/>
    <col min="1040" max="1040" width="8.75" customWidth="1"/>
    <col min="1041" max="1041" width="11.875" customWidth="1"/>
    <col min="1042" max="1042" width="17.625" bestFit="1" customWidth="1"/>
    <col min="1281" max="1281" width="3.875" customWidth="1"/>
    <col min="1282" max="1282" width="12.75" customWidth="1"/>
    <col min="1284" max="1284" width="4.875" customWidth="1"/>
    <col min="1285" max="1285" width="5.125" customWidth="1"/>
    <col min="1286" max="1286" width="6.125" customWidth="1"/>
    <col min="1287" max="1287" width="6.375" customWidth="1"/>
    <col min="1288" max="1288" width="6.875" customWidth="1"/>
    <col min="1289" max="1289" width="5" customWidth="1"/>
    <col min="1290" max="1290" width="5.875" customWidth="1"/>
    <col min="1291" max="1291" width="9.5" customWidth="1"/>
    <col min="1292" max="1292" width="8.25" customWidth="1"/>
    <col min="1293" max="1293" width="12.25" customWidth="1"/>
    <col min="1294" max="1294" width="7.25" customWidth="1"/>
    <col min="1295" max="1295" width="12.125" customWidth="1"/>
    <col min="1296" max="1296" width="8.75" customWidth="1"/>
    <col min="1297" max="1297" width="11.875" customWidth="1"/>
    <col min="1298" max="1298" width="17.625" bestFit="1" customWidth="1"/>
    <col min="1537" max="1537" width="3.875" customWidth="1"/>
    <col min="1538" max="1538" width="12.75" customWidth="1"/>
    <col min="1540" max="1540" width="4.875" customWidth="1"/>
    <col min="1541" max="1541" width="5.125" customWidth="1"/>
    <col min="1542" max="1542" width="6.125" customWidth="1"/>
    <col min="1543" max="1543" width="6.375" customWidth="1"/>
    <col min="1544" max="1544" width="6.875" customWidth="1"/>
    <col min="1545" max="1545" width="5" customWidth="1"/>
    <col min="1546" max="1546" width="5.875" customWidth="1"/>
    <col min="1547" max="1547" width="9.5" customWidth="1"/>
    <col min="1548" max="1548" width="8.25" customWidth="1"/>
    <col min="1549" max="1549" width="12.25" customWidth="1"/>
    <col min="1550" max="1550" width="7.25" customWidth="1"/>
    <col min="1551" max="1551" width="12.125" customWidth="1"/>
    <col min="1552" max="1552" width="8.75" customWidth="1"/>
    <col min="1553" max="1553" width="11.875" customWidth="1"/>
    <col min="1554" max="1554" width="17.625" bestFit="1" customWidth="1"/>
    <col min="1793" max="1793" width="3.875" customWidth="1"/>
    <col min="1794" max="1794" width="12.75" customWidth="1"/>
    <col min="1796" max="1796" width="4.875" customWidth="1"/>
    <col min="1797" max="1797" width="5.125" customWidth="1"/>
    <col min="1798" max="1798" width="6.125" customWidth="1"/>
    <col min="1799" max="1799" width="6.375" customWidth="1"/>
    <col min="1800" max="1800" width="6.875" customWidth="1"/>
    <col min="1801" max="1801" width="5" customWidth="1"/>
    <col min="1802" max="1802" width="5.875" customWidth="1"/>
    <col min="1803" max="1803" width="9.5" customWidth="1"/>
    <col min="1804" max="1804" width="8.25" customWidth="1"/>
    <col min="1805" max="1805" width="12.25" customWidth="1"/>
    <col min="1806" max="1806" width="7.25" customWidth="1"/>
    <col min="1807" max="1807" width="12.125" customWidth="1"/>
    <col min="1808" max="1808" width="8.75" customWidth="1"/>
    <col min="1809" max="1809" width="11.875" customWidth="1"/>
    <col min="1810" max="1810" width="17.625" bestFit="1" customWidth="1"/>
    <col min="2049" max="2049" width="3.875" customWidth="1"/>
    <col min="2050" max="2050" width="12.75" customWidth="1"/>
    <col min="2052" max="2052" width="4.875" customWidth="1"/>
    <col min="2053" max="2053" width="5.125" customWidth="1"/>
    <col min="2054" max="2054" width="6.125" customWidth="1"/>
    <col min="2055" max="2055" width="6.375" customWidth="1"/>
    <col min="2056" max="2056" width="6.875" customWidth="1"/>
    <col min="2057" max="2057" width="5" customWidth="1"/>
    <col min="2058" max="2058" width="5.875" customWidth="1"/>
    <col min="2059" max="2059" width="9.5" customWidth="1"/>
    <col min="2060" max="2060" width="8.25" customWidth="1"/>
    <col min="2061" max="2061" width="12.25" customWidth="1"/>
    <col min="2062" max="2062" width="7.25" customWidth="1"/>
    <col min="2063" max="2063" width="12.125" customWidth="1"/>
    <col min="2064" max="2064" width="8.75" customWidth="1"/>
    <col min="2065" max="2065" width="11.875" customWidth="1"/>
    <col min="2066" max="2066" width="17.625" bestFit="1" customWidth="1"/>
    <col min="2305" max="2305" width="3.875" customWidth="1"/>
    <col min="2306" max="2306" width="12.75" customWidth="1"/>
    <col min="2308" max="2308" width="4.875" customWidth="1"/>
    <col min="2309" max="2309" width="5.125" customWidth="1"/>
    <col min="2310" max="2310" width="6.125" customWidth="1"/>
    <col min="2311" max="2311" width="6.375" customWidth="1"/>
    <col min="2312" max="2312" width="6.875" customWidth="1"/>
    <col min="2313" max="2313" width="5" customWidth="1"/>
    <col min="2314" max="2314" width="5.875" customWidth="1"/>
    <col min="2315" max="2315" width="9.5" customWidth="1"/>
    <col min="2316" max="2316" width="8.25" customWidth="1"/>
    <col min="2317" max="2317" width="12.25" customWidth="1"/>
    <col min="2318" max="2318" width="7.25" customWidth="1"/>
    <col min="2319" max="2319" width="12.125" customWidth="1"/>
    <col min="2320" max="2320" width="8.75" customWidth="1"/>
    <col min="2321" max="2321" width="11.875" customWidth="1"/>
    <col min="2322" max="2322" width="17.625" bestFit="1" customWidth="1"/>
    <col min="2561" max="2561" width="3.875" customWidth="1"/>
    <col min="2562" max="2562" width="12.75" customWidth="1"/>
    <col min="2564" max="2564" width="4.875" customWidth="1"/>
    <col min="2565" max="2565" width="5.125" customWidth="1"/>
    <col min="2566" max="2566" width="6.125" customWidth="1"/>
    <col min="2567" max="2567" width="6.375" customWidth="1"/>
    <col min="2568" max="2568" width="6.875" customWidth="1"/>
    <col min="2569" max="2569" width="5" customWidth="1"/>
    <col min="2570" max="2570" width="5.875" customWidth="1"/>
    <col min="2571" max="2571" width="9.5" customWidth="1"/>
    <col min="2572" max="2572" width="8.25" customWidth="1"/>
    <col min="2573" max="2573" width="12.25" customWidth="1"/>
    <col min="2574" max="2574" width="7.25" customWidth="1"/>
    <col min="2575" max="2575" width="12.125" customWidth="1"/>
    <col min="2576" max="2576" width="8.75" customWidth="1"/>
    <col min="2577" max="2577" width="11.875" customWidth="1"/>
    <col min="2578" max="2578" width="17.625" bestFit="1" customWidth="1"/>
    <col min="2817" max="2817" width="3.875" customWidth="1"/>
    <col min="2818" max="2818" width="12.75" customWidth="1"/>
    <col min="2820" max="2820" width="4.875" customWidth="1"/>
    <col min="2821" max="2821" width="5.125" customWidth="1"/>
    <col min="2822" max="2822" width="6.125" customWidth="1"/>
    <col min="2823" max="2823" width="6.375" customWidth="1"/>
    <col min="2824" max="2824" width="6.875" customWidth="1"/>
    <col min="2825" max="2825" width="5" customWidth="1"/>
    <col min="2826" max="2826" width="5.875" customWidth="1"/>
    <col min="2827" max="2827" width="9.5" customWidth="1"/>
    <col min="2828" max="2828" width="8.25" customWidth="1"/>
    <col min="2829" max="2829" width="12.25" customWidth="1"/>
    <col min="2830" max="2830" width="7.25" customWidth="1"/>
    <col min="2831" max="2831" width="12.125" customWidth="1"/>
    <col min="2832" max="2832" width="8.75" customWidth="1"/>
    <col min="2833" max="2833" width="11.875" customWidth="1"/>
    <col min="2834" max="2834" width="17.625" bestFit="1" customWidth="1"/>
    <col min="3073" max="3073" width="3.875" customWidth="1"/>
    <col min="3074" max="3074" width="12.75" customWidth="1"/>
    <col min="3076" max="3076" width="4.875" customWidth="1"/>
    <col min="3077" max="3077" width="5.125" customWidth="1"/>
    <col min="3078" max="3078" width="6.125" customWidth="1"/>
    <col min="3079" max="3079" width="6.375" customWidth="1"/>
    <col min="3080" max="3080" width="6.875" customWidth="1"/>
    <col min="3081" max="3081" width="5" customWidth="1"/>
    <col min="3082" max="3082" width="5.875" customWidth="1"/>
    <col min="3083" max="3083" width="9.5" customWidth="1"/>
    <col min="3084" max="3084" width="8.25" customWidth="1"/>
    <col min="3085" max="3085" width="12.25" customWidth="1"/>
    <col min="3086" max="3086" width="7.25" customWidth="1"/>
    <col min="3087" max="3087" width="12.125" customWidth="1"/>
    <col min="3088" max="3088" width="8.75" customWidth="1"/>
    <col min="3089" max="3089" width="11.875" customWidth="1"/>
    <col min="3090" max="3090" width="17.625" bestFit="1" customWidth="1"/>
    <col min="3329" max="3329" width="3.875" customWidth="1"/>
    <col min="3330" max="3330" width="12.75" customWidth="1"/>
    <col min="3332" max="3332" width="4.875" customWidth="1"/>
    <col min="3333" max="3333" width="5.125" customWidth="1"/>
    <col min="3334" max="3334" width="6.125" customWidth="1"/>
    <col min="3335" max="3335" width="6.375" customWidth="1"/>
    <col min="3336" max="3336" width="6.875" customWidth="1"/>
    <col min="3337" max="3337" width="5" customWidth="1"/>
    <col min="3338" max="3338" width="5.875" customWidth="1"/>
    <col min="3339" max="3339" width="9.5" customWidth="1"/>
    <col min="3340" max="3340" width="8.25" customWidth="1"/>
    <col min="3341" max="3341" width="12.25" customWidth="1"/>
    <col min="3342" max="3342" width="7.25" customWidth="1"/>
    <col min="3343" max="3343" width="12.125" customWidth="1"/>
    <col min="3344" max="3344" width="8.75" customWidth="1"/>
    <col min="3345" max="3345" width="11.875" customWidth="1"/>
    <col min="3346" max="3346" width="17.625" bestFit="1" customWidth="1"/>
    <col min="3585" max="3585" width="3.875" customWidth="1"/>
    <col min="3586" max="3586" width="12.75" customWidth="1"/>
    <col min="3588" max="3588" width="4.875" customWidth="1"/>
    <col min="3589" max="3589" width="5.125" customWidth="1"/>
    <col min="3590" max="3590" width="6.125" customWidth="1"/>
    <col min="3591" max="3591" width="6.375" customWidth="1"/>
    <col min="3592" max="3592" width="6.875" customWidth="1"/>
    <col min="3593" max="3593" width="5" customWidth="1"/>
    <col min="3594" max="3594" width="5.875" customWidth="1"/>
    <col min="3595" max="3595" width="9.5" customWidth="1"/>
    <col min="3596" max="3596" width="8.25" customWidth="1"/>
    <col min="3597" max="3597" width="12.25" customWidth="1"/>
    <col min="3598" max="3598" width="7.25" customWidth="1"/>
    <col min="3599" max="3599" width="12.125" customWidth="1"/>
    <col min="3600" max="3600" width="8.75" customWidth="1"/>
    <col min="3601" max="3601" width="11.875" customWidth="1"/>
    <col min="3602" max="3602" width="17.625" bestFit="1" customWidth="1"/>
    <col min="3841" max="3841" width="3.875" customWidth="1"/>
    <col min="3842" max="3842" width="12.75" customWidth="1"/>
    <col min="3844" max="3844" width="4.875" customWidth="1"/>
    <col min="3845" max="3845" width="5.125" customWidth="1"/>
    <col min="3846" max="3846" width="6.125" customWidth="1"/>
    <col min="3847" max="3847" width="6.375" customWidth="1"/>
    <col min="3848" max="3848" width="6.875" customWidth="1"/>
    <col min="3849" max="3849" width="5" customWidth="1"/>
    <col min="3850" max="3850" width="5.875" customWidth="1"/>
    <col min="3851" max="3851" width="9.5" customWidth="1"/>
    <col min="3852" max="3852" width="8.25" customWidth="1"/>
    <col min="3853" max="3853" width="12.25" customWidth="1"/>
    <col min="3854" max="3854" width="7.25" customWidth="1"/>
    <col min="3855" max="3855" width="12.125" customWidth="1"/>
    <col min="3856" max="3856" width="8.75" customWidth="1"/>
    <col min="3857" max="3857" width="11.875" customWidth="1"/>
    <col min="3858" max="3858" width="17.625" bestFit="1" customWidth="1"/>
    <col min="4097" max="4097" width="3.875" customWidth="1"/>
    <col min="4098" max="4098" width="12.75" customWidth="1"/>
    <col min="4100" max="4100" width="4.875" customWidth="1"/>
    <col min="4101" max="4101" width="5.125" customWidth="1"/>
    <col min="4102" max="4102" width="6.125" customWidth="1"/>
    <col min="4103" max="4103" width="6.375" customWidth="1"/>
    <col min="4104" max="4104" width="6.875" customWidth="1"/>
    <col min="4105" max="4105" width="5" customWidth="1"/>
    <col min="4106" max="4106" width="5.875" customWidth="1"/>
    <col min="4107" max="4107" width="9.5" customWidth="1"/>
    <col min="4108" max="4108" width="8.25" customWidth="1"/>
    <col min="4109" max="4109" width="12.25" customWidth="1"/>
    <col min="4110" max="4110" width="7.25" customWidth="1"/>
    <col min="4111" max="4111" width="12.125" customWidth="1"/>
    <col min="4112" max="4112" width="8.75" customWidth="1"/>
    <col min="4113" max="4113" width="11.875" customWidth="1"/>
    <col min="4114" max="4114" width="17.625" bestFit="1" customWidth="1"/>
    <col min="4353" max="4353" width="3.875" customWidth="1"/>
    <col min="4354" max="4354" width="12.75" customWidth="1"/>
    <col min="4356" max="4356" width="4.875" customWidth="1"/>
    <col min="4357" max="4357" width="5.125" customWidth="1"/>
    <col min="4358" max="4358" width="6.125" customWidth="1"/>
    <col min="4359" max="4359" width="6.375" customWidth="1"/>
    <col min="4360" max="4360" width="6.875" customWidth="1"/>
    <col min="4361" max="4361" width="5" customWidth="1"/>
    <col min="4362" max="4362" width="5.875" customWidth="1"/>
    <col min="4363" max="4363" width="9.5" customWidth="1"/>
    <col min="4364" max="4364" width="8.25" customWidth="1"/>
    <col min="4365" max="4365" width="12.25" customWidth="1"/>
    <col min="4366" max="4366" width="7.25" customWidth="1"/>
    <col min="4367" max="4367" width="12.125" customWidth="1"/>
    <col min="4368" max="4368" width="8.75" customWidth="1"/>
    <col min="4369" max="4369" width="11.875" customWidth="1"/>
    <col min="4370" max="4370" width="17.625" bestFit="1" customWidth="1"/>
    <col min="4609" max="4609" width="3.875" customWidth="1"/>
    <col min="4610" max="4610" width="12.75" customWidth="1"/>
    <col min="4612" max="4612" width="4.875" customWidth="1"/>
    <col min="4613" max="4613" width="5.125" customWidth="1"/>
    <col min="4614" max="4614" width="6.125" customWidth="1"/>
    <col min="4615" max="4615" width="6.375" customWidth="1"/>
    <col min="4616" max="4616" width="6.875" customWidth="1"/>
    <col min="4617" max="4617" width="5" customWidth="1"/>
    <col min="4618" max="4618" width="5.875" customWidth="1"/>
    <col min="4619" max="4619" width="9.5" customWidth="1"/>
    <col min="4620" max="4620" width="8.25" customWidth="1"/>
    <col min="4621" max="4621" width="12.25" customWidth="1"/>
    <col min="4622" max="4622" width="7.25" customWidth="1"/>
    <col min="4623" max="4623" width="12.125" customWidth="1"/>
    <col min="4624" max="4624" width="8.75" customWidth="1"/>
    <col min="4625" max="4625" width="11.875" customWidth="1"/>
    <col min="4626" max="4626" width="17.625" bestFit="1" customWidth="1"/>
    <col min="4865" max="4865" width="3.875" customWidth="1"/>
    <col min="4866" max="4866" width="12.75" customWidth="1"/>
    <col min="4868" max="4868" width="4.875" customWidth="1"/>
    <col min="4869" max="4869" width="5.125" customWidth="1"/>
    <col min="4870" max="4870" width="6.125" customWidth="1"/>
    <col min="4871" max="4871" width="6.375" customWidth="1"/>
    <col min="4872" max="4872" width="6.875" customWidth="1"/>
    <col min="4873" max="4873" width="5" customWidth="1"/>
    <col min="4874" max="4874" width="5.875" customWidth="1"/>
    <col min="4875" max="4875" width="9.5" customWidth="1"/>
    <col min="4876" max="4876" width="8.25" customWidth="1"/>
    <col min="4877" max="4877" width="12.25" customWidth="1"/>
    <col min="4878" max="4878" width="7.25" customWidth="1"/>
    <col min="4879" max="4879" width="12.125" customWidth="1"/>
    <col min="4880" max="4880" width="8.75" customWidth="1"/>
    <col min="4881" max="4881" width="11.875" customWidth="1"/>
    <col min="4882" max="4882" width="17.625" bestFit="1" customWidth="1"/>
    <col min="5121" max="5121" width="3.875" customWidth="1"/>
    <col min="5122" max="5122" width="12.75" customWidth="1"/>
    <col min="5124" max="5124" width="4.875" customWidth="1"/>
    <col min="5125" max="5125" width="5.125" customWidth="1"/>
    <col min="5126" max="5126" width="6.125" customWidth="1"/>
    <col min="5127" max="5127" width="6.375" customWidth="1"/>
    <col min="5128" max="5128" width="6.875" customWidth="1"/>
    <col min="5129" max="5129" width="5" customWidth="1"/>
    <col min="5130" max="5130" width="5.875" customWidth="1"/>
    <col min="5131" max="5131" width="9.5" customWidth="1"/>
    <col min="5132" max="5132" width="8.25" customWidth="1"/>
    <col min="5133" max="5133" width="12.25" customWidth="1"/>
    <col min="5134" max="5134" width="7.25" customWidth="1"/>
    <col min="5135" max="5135" width="12.125" customWidth="1"/>
    <col min="5136" max="5136" width="8.75" customWidth="1"/>
    <col min="5137" max="5137" width="11.875" customWidth="1"/>
    <col min="5138" max="5138" width="17.625" bestFit="1" customWidth="1"/>
    <col min="5377" max="5377" width="3.875" customWidth="1"/>
    <col min="5378" max="5378" width="12.75" customWidth="1"/>
    <col min="5380" max="5380" width="4.875" customWidth="1"/>
    <col min="5381" max="5381" width="5.125" customWidth="1"/>
    <col min="5382" max="5382" width="6.125" customWidth="1"/>
    <col min="5383" max="5383" width="6.375" customWidth="1"/>
    <col min="5384" max="5384" width="6.875" customWidth="1"/>
    <col min="5385" max="5385" width="5" customWidth="1"/>
    <col min="5386" max="5386" width="5.875" customWidth="1"/>
    <col min="5387" max="5387" width="9.5" customWidth="1"/>
    <col min="5388" max="5388" width="8.25" customWidth="1"/>
    <col min="5389" max="5389" width="12.25" customWidth="1"/>
    <col min="5390" max="5390" width="7.25" customWidth="1"/>
    <col min="5391" max="5391" width="12.125" customWidth="1"/>
    <col min="5392" max="5392" width="8.75" customWidth="1"/>
    <col min="5393" max="5393" width="11.875" customWidth="1"/>
    <col min="5394" max="5394" width="17.625" bestFit="1" customWidth="1"/>
    <col min="5633" max="5633" width="3.875" customWidth="1"/>
    <col min="5634" max="5634" width="12.75" customWidth="1"/>
    <col min="5636" max="5636" width="4.875" customWidth="1"/>
    <col min="5637" max="5637" width="5.125" customWidth="1"/>
    <col min="5638" max="5638" width="6.125" customWidth="1"/>
    <col min="5639" max="5639" width="6.375" customWidth="1"/>
    <col min="5640" max="5640" width="6.875" customWidth="1"/>
    <col min="5641" max="5641" width="5" customWidth="1"/>
    <col min="5642" max="5642" width="5.875" customWidth="1"/>
    <col min="5643" max="5643" width="9.5" customWidth="1"/>
    <col min="5644" max="5644" width="8.25" customWidth="1"/>
    <col min="5645" max="5645" width="12.25" customWidth="1"/>
    <col min="5646" max="5646" width="7.25" customWidth="1"/>
    <col min="5647" max="5647" width="12.125" customWidth="1"/>
    <col min="5648" max="5648" width="8.75" customWidth="1"/>
    <col min="5649" max="5649" width="11.875" customWidth="1"/>
    <col min="5650" max="5650" width="17.625" bestFit="1" customWidth="1"/>
    <col min="5889" max="5889" width="3.875" customWidth="1"/>
    <col min="5890" max="5890" width="12.75" customWidth="1"/>
    <col min="5892" max="5892" width="4.875" customWidth="1"/>
    <col min="5893" max="5893" width="5.125" customWidth="1"/>
    <col min="5894" max="5894" width="6.125" customWidth="1"/>
    <col min="5895" max="5895" width="6.375" customWidth="1"/>
    <col min="5896" max="5896" width="6.875" customWidth="1"/>
    <col min="5897" max="5897" width="5" customWidth="1"/>
    <col min="5898" max="5898" width="5.875" customWidth="1"/>
    <col min="5899" max="5899" width="9.5" customWidth="1"/>
    <col min="5900" max="5900" width="8.25" customWidth="1"/>
    <col min="5901" max="5901" width="12.25" customWidth="1"/>
    <col min="5902" max="5902" width="7.25" customWidth="1"/>
    <col min="5903" max="5903" width="12.125" customWidth="1"/>
    <col min="5904" max="5904" width="8.75" customWidth="1"/>
    <col min="5905" max="5905" width="11.875" customWidth="1"/>
    <col min="5906" max="5906" width="17.625" bestFit="1" customWidth="1"/>
    <col min="6145" max="6145" width="3.875" customWidth="1"/>
    <col min="6146" max="6146" width="12.75" customWidth="1"/>
    <col min="6148" max="6148" width="4.875" customWidth="1"/>
    <col min="6149" max="6149" width="5.125" customWidth="1"/>
    <col min="6150" max="6150" width="6.125" customWidth="1"/>
    <col min="6151" max="6151" width="6.375" customWidth="1"/>
    <col min="6152" max="6152" width="6.875" customWidth="1"/>
    <col min="6153" max="6153" width="5" customWidth="1"/>
    <col min="6154" max="6154" width="5.875" customWidth="1"/>
    <col min="6155" max="6155" width="9.5" customWidth="1"/>
    <col min="6156" max="6156" width="8.25" customWidth="1"/>
    <col min="6157" max="6157" width="12.25" customWidth="1"/>
    <col min="6158" max="6158" width="7.25" customWidth="1"/>
    <col min="6159" max="6159" width="12.125" customWidth="1"/>
    <col min="6160" max="6160" width="8.75" customWidth="1"/>
    <col min="6161" max="6161" width="11.875" customWidth="1"/>
    <col min="6162" max="6162" width="17.625" bestFit="1" customWidth="1"/>
    <col min="6401" max="6401" width="3.875" customWidth="1"/>
    <col min="6402" max="6402" width="12.75" customWidth="1"/>
    <col min="6404" max="6404" width="4.875" customWidth="1"/>
    <col min="6405" max="6405" width="5.125" customWidth="1"/>
    <col min="6406" max="6406" width="6.125" customWidth="1"/>
    <col min="6407" max="6407" width="6.375" customWidth="1"/>
    <col min="6408" max="6408" width="6.875" customWidth="1"/>
    <col min="6409" max="6409" width="5" customWidth="1"/>
    <col min="6410" max="6410" width="5.875" customWidth="1"/>
    <col min="6411" max="6411" width="9.5" customWidth="1"/>
    <col min="6412" max="6412" width="8.25" customWidth="1"/>
    <col min="6413" max="6413" width="12.25" customWidth="1"/>
    <col min="6414" max="6414" width="7.25" customWidth="1"/>
    <col min="6415" max="6415" width="12.125" customWidth="1"/>
    <col min="6416" max="6416" width="8.75" customWidth="1"/>
    <col min="6417" max="6417" width="11.875" customWidth="1"/>
    <col min="6418" max="6418" width="17.625" bestFit="1" customWidth="1"/>
    <col min="6657" max="6657" width="3.875" customWidth="1"/>
    <col min="6658" max="6658" width="12.75" customWidth="1"/>
    <col min="6660" max="6660" width="4.875" customWidth="1"/>
    <col min="6661" max="6661" width="5.125" customWidth="1"/>
    <col min="6662" max="6662" width="6.125" customWidth="1"/>
    <col min="6663" max="6663" width="6.375" customWidth="1"/>
    <col min="6664" max="6664" width="6.875" customWidth="1"/>
    <col min="6665" max="6665" width="5" customWidth="1"/>
    <col min="6666" max="6666" width="5.875" customWidth="1"/>
    <col min="6667" max="6667" width="9.5" customWidth="1"/>
    <col min="6668" max="6668" width="8.25" customWidth="1"/>
    <col min="6669" max="6669" width="12.25" customWidth="1"/>
    <col min="6670" max="6670" width="7.25" customWidth="1"/>
    <col min="6671" max="6671" width="12.125" customWidth="1"/>
    <col min="6672" max="6672" width="8.75" customWidth="1"/>
    <col min="6673" max="6673" width="11.875" customWidth="1"/>
    <col min="6674" max="6674" width="17.625" bestFit="1" customWidth="1"/>
    <col min="6913" max="6913" width="3.875" customWidth="1"/>
    <col min="6914" max="6914" width="12.75" customWidth="1"/>
    <col min="6916" max="6916" width="4.875" customWidth="1"/>
    <col min="6917" max="6917" width="5.125" customWidth="1"/>
    <col min="6918" max="6918" width="6.125" customWidth="1"/>
    <col min="6919" max="6919" width="6.375" customWidth="1"/>
    <col min="6920" max="6920" width="6.875" customWidth="1"/>
    <col min="6921" max="6921" width="5" customWidth="1"/>
    <col min="6922" max="6922" width="5.875" customWidth="1"/>
    <col min="6923" max="6923" width="9.5" customWidth="1"/>
    <col min="6924" max="6924" width="8.25" customWidth="1"/>
    <col min="6925" max="6925" width="12.25" customWidth="1"/>
    <col min="6926" max="6926" width="7.25" customWidth="1"/>
    <col min="6927" max="6927" width="12.125" customWidth="1"/>
    <col min="6928" max="6928" width="8.75" customWidth="1"/>
    <col min="6929" max="6929" width="11.875" customWidth="1"/>
    <col min="6930" max="6930" width="17.625" bestFit="1" customWidth="1"/>
    <col min="7169" max="7169" width="3.875" customWidth="1"/>
    <col min="7170" max="7170" width="12.75" customWidth="1"/>
    <col min="7172" max="7172" width="4.875" customWidth="1"/>
    <col min="7173" max="7173" width="5.125" customWidth="1"/>
    <col min="7174" max="7174" width="6.125" customWidth="1"/>
    <col min="7175" max="7175" width="6.375" customWidth="1"/>
    <col min="7176" max="7176" width="6.875" customWidth="1"/>
    <col min="7177" max="7177" width="5" customWidth="1"/>
    <col min="7178" max="7178" width="5.875" customWidth="1"/>
    <col min="7179" max="7179" width="9.5" customWidth="1"/>
    <col min="7180" max="7180" width="8.25" customWidth="1"/>
    <col min="7181" max="7181" width="12.25" customWidth="1"/>
    <col min="7182" max="7182" width="7.25" customWidth="1"/>
    <col min="7183" max="7183" width="12.125" customWidth="1"/>
    <col min="7184" max="7184" width="8.75" customWidth="1"/>
    <col min="7185" max="7185" width="11.875" customWidth="1"/>
    <col min="7186" max="7186" width="17.625" bestFit="1" customWidth="1"/>
    <col min="7425" max="7425" width="3.875" customWidth="1"/>
    <col min="7426" max="7426" width="12.75" customWidth="1"/>
    <col min="7428" max="7428" width="4.875" customWidth="1"/>
    <col min="7429" max="7429" width="5.125" customWidth="1"/>
    <col min="7430" max="7430" width="6.125" customWidth="1"/>
    <col min="7431" max="7431" width="6.375" customWidth="1"/>
    <col min="7432" max="7432" width="6.875" customWidth="1"/>
    <col min="7433" max="7433" width="5" customWidth="1"/>
    <col min="7434" max="7434" width="5.875" customWidth="1"/>
    <col min="7435" max="7435" width="9.5" customWidth="1"/>
    <col min="7436" max="7436" width="8.25" customWidth="1"/>
    <col min="7437" max="7437" width="12.25" customWidth="1"/>
    <col min="7438" max="7438" width="7.25" customWidth="1"/>
    <col min="7439" max="7439" width="12.125" customWidth="1"/>
    <col min="7440" max="7440" width="8.75" customWidth="1"/>
    <col min="7441" max="7441" width="11.875" customWidth="1"/>
    <col min="7442" max="7442" width="17.625" bestFit="1" customWidth="1"/>
    <col min="7681" max="7681" width="3.875" customWidth="1"/>
    <col min="7682" max="7682" width="12.75" customWidth="1"/>
    <col min="7684" max="7684" width="4.875" customWidth="1"/>
    <col min="7685" max="7685" width="5.125" customWidth="1"/>
    <col min="7686" max="7686" width="6.125" customWidth="1"/>
    <col min="7687" max="7687" width="6.375" customWidth="1"/>
    <col min="7688" max="7688" width="6.875" customWidth="1"/>
    <col min="7689" max="7689" width="5" customWidth="1"/>
    <col min="7690" max="7690" width="5.875" customWidth="1"/>
    <col min="7691" max="7691" width="9.5" customWidth="1"/>
    <col min="7692" max="7692" width="8.25" customWidth="1"/>
    <col min="7693" max="7693" width="12.25" customWidth="1"/>
    <col min="7694" max="7694" width="7.25" customWidth="1"/>
    <col min="7695" max="7695" width="12.125" customWidth="1"/>
    <col min="7696" max="7696" width="8.75" customWidth="1"/>
    <col min="7697" max="7697" width="11.875" customWidth="1"/>
    <col min="7698" max="7698" width="17.625" bestFit="1" customWidth="1"/>
    <col min="7937" max="7937" width="3.875" customWidth="1"/>
    <col min="7938" max="7938" width="12.75" customWidth="1"/>
    <col min="7940" max="7940" width="4.875" customWidth="1"/>
    <col min="7941" max="7941" width="5.125" customWidth="1"/>
    <col min="7942" max="7942" width="6.125" customWidth="1"/>
    <col min="7943" max="7943" width="6.375" customWidth="1"/>
    <col min="7944" max="7944" width="6.875" customWidth="1"/>
    <col min="7945" max="7945" width="5" customWidth="1"/>
    <col min="7946" max="7946" width="5.875" customWidth="1"/>
    <col min="7947" max="7947" width="9.5" customWidth="1"/>
    <col min="7948" max="7948" width="8.25" customWidth="1"/>
    <col min="7949" max="7949" width="12.25" customWidth="1"/>
    <col min="7950" max="7950" width="7.25" customWidth="1"/>
    <col min="7951" max="7951" width="12.125" customWidth="1"/>
    <col min="7952" max="7952" width="8.75" customWidth="1"/>
    <col min="7953" max="7953" width="11.875" customWidth="1"/>
    <col min="7954" max="7954" width="17.625" bestFit="1" customWidth="1"/>
    <col min="8193" max="8193" width="3.875" customWidth="1"/>
    <col min="8194" max="8194" width="12.75" customWidth="1"/>
    <col min="8196" max="8196" width="4.875" customWidth="1"/>
    <col min="8197" max="8197" width="5.125" customWidth="1"/>
    <col min="8198" max="8198" width="6.125" customWidth="1"/>
    <col min="8199" max="8199" width="6.375" customWidth="1"/>
    <col min="8200" max="8200" width="6.875" customWidth="1"/>
    <col min="8201" max="8201" width="5" customWidth="1"/>
    <col min="8202" max="8202" width="5.875" customWidth="1"/>
    <col min="8203" max="8203" width="9.5" customWidth="1"/>
    <col min="8204" max="8204" width="8.25" customWidth="1"/>
    <col min="8205" max="8205" width="12.25" customWidth="1"/>
    <col min="8206" max="8206" width="7.25" customWidth="1"/>
    <col min="8207" max="8207" width="12.125" customWidth="1"/>
    <col min="8208" max="8208" width="8.75" customWidth="1"/>
    <col min="8209" max="8209" width="11.875" customWidth="1"/>
    <col min="8210" max="8210" width="17.625" bestFit="1" customWidth="1"/>
    <col min="8449" max="8449" width="3.875" customWidth="1"/>
    <col min="8450" max="8450" width="12.75" customWidth="1"/>
    <col min="8452" max="8452" width="4.875" customWidth="1"/>
    <col min="8453" max="8453" width="5.125" customWidth="1"/>
    <col min="8454" max="8454" width="6.125" customWidth="1"/>
    <col min="8455" max="8455" width="6.375" customWidth="1"/>
    <col min="8456" max="8456" width="6.875" customWidth="1"/>
    <col min="8457" max="8457" width="5" customWidth="1"/>
    <col min="8458" max="8458" width="5.875" customWidth="1"/>
    <col min="8459" max="8459" width="9.5" customWidth="1"/>
    <col min="8460" max="8460" width="8.25" customWidth="1"/>
    <col min="8461" max="8461" width="12.25" customWidth="1"/>
    <col min="8462" max="8462" width="7.25" customWidth="1"/>
    <col min="8463" max="8463" width="12.125" customWidth="1"/>
    <col min="8464" max="8464" width="8.75" customWidth="1"/>
    <col min="8465" max="8465" width="11.875" customWidth="1"/>
    <col min="8466" max="8466" width="17.625" bestFit="1" customWidth="1"/>
    <col min="8705" max="8705" width="3.875" customWidth="1"/>
    <col min="8706" max="8706" width="12.75" customWidth="1"/>
    <col min="8708" max="8708" width="4.875" customWidth="1"/>
    <col min="8709" max="8709" width="5.125" customWidth="1"/>
    <col min="8710" max="8710" width="6.125" customWidth="1"/>
    <col min="8711" max="8711" width="6.375" customWidth="1"/>
    <col min="8712" max="8712" width="6.875" customWidth="1"/>
    <col min="8713" max="8713" width="5" customWidth="1"/>
    <col min="8714" max="8714" width="5.875" customWidth="1"/>
    <col min="8715" max="8715" width="9.5" customWidth="1"/>
    <col min="8716" max="8716" width="8.25" customWidth="1"/>
    <col min="8717" max="8717" width="12.25" customWidth="1"/>
    <col min="8718" max="8718" width="7.25" customWidth="1"/>
    <col min="8719" max="8719" width="12.125" customWidth="1"/>
    <col min="8720" max="8720" width="8.75" customWidth="1"/>
    <col min="8721" max="8721" width="11.875" customWidth="1"/>
    <col min="8722" max="8722" width="17.625" bestFit="1" customWidth="1"/>
    <col min="8961" max="8961" width="3.875" customWidth="1"/>
    <col min="8962" max="8962" width="12.75" customWidth="1"/>
    <col min="8964" max="8964" width="4.875" customWidth="1"/>
    <col min="8965" max="8965" width="5.125" customWidth="1"/>
    <col min="8966" max="8966" width="6.125" customWidth="1"/>
    <col min="8967" max="8967" width="6.375" customWidth="1"/>
    <col min="8968" max="8968" width="6.875" customWidth="1"/>
    <col min="8969" max="8969" width="5" customWidth="1"/>
    <col min="8970" max="8970" width="5.875" customWidth="1"/>
    <col min="8971" max="8971" width="9.5" customWidth="1"/>
    <col min="8972" max="8972" width="8.25" customWidth="1"/>
    <col min="8973" max="8973" width="12.25" customWidth="1"/>
    <col min="8974" max="8974" width="7.25" customWidth="1"/>
    <col min="8975" max="8975" width="12.125" customWidth="1"/>
    <col min="8976" max="8976" width="8.75" customWidth="1"/>
    <col min="8977" max="8977" width="11.875" customWidth="1"/>
    <col min="8978" max="8978" width="17.625" bestFit="1" customWidth="1"/>
    <col min="9217" max="9217" width="3.875" customWidth="1"/>
    <col min="9218" max="9218" width="12.75" customWidth="1"/>
    <col min="9220" max="9220" width="4.875" customWidth="1"/>
    <col min="9221" max="9221" width="5.125" customWidth="1"/>
    <col min="9222" max="9222" width="6.125" customWidth="1"/>
    <col min="9223" max="9223" width="6.375" customWidth="1"/>
    <col min="9224" max="9224" width="6.875" customWidth="1"/>
    <col min="9225" max="9225" width="5" customWidth="1"/>
    <col min="9226" max="9226" width="5.875" customWidth="1"/>
    <col min="9227" max="9227" width="9.5" customWidth="1"/>
    <col min="9228" max="9228" width="8.25" customWidth="1"/>
    <col min="9229" max="9229" width="12.25" customWidth="1"/>
    <col min="9230" max="9230" width="7.25" customWidth="1"/>
    <col min="9231" max="9231" width="12.125" customWidth="1"/>
    <col min="9232" max="9232" width="8.75" customWidth="1"/>
    <col min="9233" max="9233" width="11.875" customWidth="1"/>
    <col min="9234" max="9234" width="17.625" bestFit="1" customWidth="1"/>
    <col min="9473" max="9473" width="3.875" customWidth="1"/>
    <col min="9474" max="9474" width="12.75" customWidth="1"/>
    <col min="9476" max="9476" width="4.875" customWidth="1"/>
    <col min="9477" max="9477" width="5.125" customWidth="1"/>
    <col min="9478" max="9478" width="6.125" customWidth="1"/>
    <col min="9479" max="9479" width="6.375" customWidth="1"/>
    <col min="9480" max="9480" width="6.875" customWidth="1"/>
    <col min="9481" max="9481" width="5" customWidth="1"/>
    <col min="9482" max="9482" width="5.875" customWidth="1"/>
    <col min="9483" max="9483" width="9.5" customWidth="1"/>
    <col min="9484" max="9484" width="8.25" customWidth="1"/>
    <col min="9485" max="9485" width="12.25" customWidth="1"/>
    <col min="9486" max="9486" width="7.25" customWidth="1"/>
    <col min="9487" max="9487" width="12.125" customWidth="1"/>
    <col min="9488" max="9488" width="8.75" customWidth="1"/>
    <col min="9489" max="9489" width="11.875" customWidth="1"/>
    <col min="9490" max="9490" width="17.625" bestFit="1" customWidth="1"/>
    <col min="9729" max="9729" width="3.875" customWidth="1"/>
    <col min="9730" max="9730" width="12.75" customWidth="1"/>
    <col min="9732" max="9732" width="4.875" customWidth="1"/>
    <col min="9733" max="9733" width="5.125" customWidth="1"/>
    <col min="9734" max="9734" width="6.125" customWidth="1"/>
    <col min="9735" max="9735" width="6.375" customWidth="1"/>
    <col min="9736" max="9736" width="6.875" customWidth="1"/>
    <col min="9737" max="9737" width="5" customWidth="1"/>
    <col min="9738" max="9738" width="5.875" customWidth="1"/>
    <col min="9739" max="9739" width="9.5" customWidth="1"/>
    <col min="9740" max="9740" width="8.25" customWidth="1"/>
    <col min="9741" max="9741" width="12.25" customWidth="1"/>
    <col min="9742" max="9742" width="7.25" customWidth="1"/>
    <col min="9743" max="9743" width="12.125" customWidth="1"/>
    <col min="9744" max="9744" width="8.75" customWidth="1"/>
    <col min="9745" max="9745" width="11.875" customWidth="1"/>
    <col min="9746" max="9746" width="17.625" bestFit="1" customWidth="1"/>
    <col min="9985" max="9985" width="3.875" customWidth="1"/>
    <col min="9986" max="9986" width="12.75" customWidth="1"/>
    <col min="9988" max="9988" width="4.875" customWidth="1"/>
    <col min="9989" max="9989" width="5.125" customWidth="1"/>
    <col min="9990" max="9990" width="6.125" customWidth="1"/>
    <col min="9991" max="9991" width="6.375" customWidth="1"/>
    <col min="9992" max="9992" width="6.875" customWidth="1"/>
    <col min="9993" max="9993" width="5" customWidth="1"/>
    <col min="9994" max="9994" width="5.875" customWidth="1"/>
    <col min="9995" max="9995" width="9.5" customWidth="1"/>
    <col min="9996" max="9996" width="8.25" customWidth="1"/>
    <col min="9997" max="9997" width="12.25" customWidth="1"/>
    <col min="9998" max="9998" width="7.25" customWidth="1"/>
    <col min="9999" max="9999" width="12.125" customWidth="1"/>
    <col min="10000" max="10000" width="8.75" customWidth="1"/>
    <col min="10001" max="10001" width="11.875" customWidth="1"/>
    <col min="10002" max="10002" width="17.625" bestFit="1" customWidth="1"/>
    <col min="10241" max="10241" width="3.875" customWidth="1"/>
    <col min="10242" max="10242" width="12.75" customWidth="1"/>
    <col min="10244" max="10244" width="4.875" customWidth="1"/>
    <col min="10245" max="10245" width="5.125" customWidth="1"/>
    <col min="10246" max="10246" width="6.125" customWidth="1"/>
    <col min="10247" max="10247" width="6.375" customWidth="1"/>
    <col min="10248" max="10248" width="6.875" customWidth="1"/>
    <col min="10249" max="10249" width="5" customWidth="1"/>
    <col min="10250" max="10250" width="5.875" customWidth="1"/>
    <col min="10251" max="10251" width="9.5" customWidth="1"/>
    <col min="10252" max="10252" width="8.25" customWidth="1"/>
    <col min="10253" max="10253" width="12.25" customWidth="1"/>
    <col min="10254" max="10254" width="7.25" customWidth="1"/>
    <col min="10255" max="10255" width="12.125" customWidth="1"/>
    <col min="10256" max="10256" width="8.75" customWidth="1"/>
    <col min="10257" max="10257" width="11.875" customWidth="1"/>
    <col min="10258" max="10258" width="17.625" bestFit="1" customWidth="1"/>
    <col min="10497" max="10497" width="3.875" customWidth="1"/>
    <col min="10498" max="10498" width="12.75" customWidth="1"/>
    <col min="10500" max="10500" width="4.875" customWidth="1"/>
    <col min="10501" max="10501" width="5.125" customWidth="1"/>
    <col min="10502" max="10502" width="6.125" customWidth="1"/>
    <col min="10503" max="10503" width="6.375" customWidth="1"/>
    <col min="10504" max="10504" width="6.875" customWidth="1"/>
    <col min="10505" max="10505" width="5" customWidth="1"/>
    <col min="10506" max="10506" width="5.875" customWidth="1"/>
    <col min="10507" max="10507" width="9.5" customWidth="1"/>
    <col min="10508" max="10508" width="8.25" customWidth="1"/>
    <col min="10509" max="10509" width="12.25" customWidth="1"/>
    <col min="10510" max="10510" width="7.25" customWidth="1"/>
    <col min="10511" max="10511" width="12.125" customWidth="1"/>
    <col min="10512" max="10512" width="8.75" customWidth="1"/>
    <col min="10513" max="10513" width="11.875" customWidth="1"/>
    <col min="10514" max="10514" width="17.625" bestFit="1" customWidth="1"/>
    <col min="10753" max="10753" width="3.875" customWidth="1"/>
    <col min="10754" max="10754" width="12.75" customWidth="1"/>
    <col min="10756" max="10756" width="4.875" customWidth="1"/>
    <col min="10757" max="10757" width="5.125" customWidth="1"/>
    <col min="10758" max="10758" width="6.125" customWidth="1"/>
    <col min="10759" max="10759" width="6.375" customWidth="1"/>
    <col min="10760" max="10760" width="6.875" customWidth="1"/>
    <col min="10761" max="10761" width="5" customWidth="1"/>
    <col min="10762" max="10762" width="5.875" customWidth="1"/>
    <col min="10763" max="10763" width="9.5" customWidth="1"/>
    <col min="10764" max="10764" width="8.25" customWidth="1"/>
    <col min="10765" max="10765" width="12.25" customWidth="1"/>
    <col min="10766" max="10766" width="7.25" customWidth="1"/>
    <col min="10767" max="10767" width="12.125" customWidth="1"/>
    <col min="10768" max="10768" width="8.75" customWidth="1"/>
    <col min="10769" max="10769" width="11.875" customWidth="1"/>
    <col min="10770" max="10770" width="17.625" bestFit="1" customWidth="1"/>
    <col min="11009" max="11009" width="3.875" customWidth="1"/>
    <col min="11010" max="11010" width="12.75" customWidth="1"/>
    <col min="11012" max="11012" width="4.875" customWidth="1"/>
    <col min="11013" max="11013" width="5.125" customWidth="1"/>
    <col min="11014" max="11014" width="6.125" customWidth="1"/>
    <col min="11015" max="11015" width="6.375" customWidth="1"/>
    <col min="11016" max="11016" width="6.875" customWidth="1"/>
    <col min="11017" max="11017" width="5" customWidth="1"/>
    <col min="11018" max="11018" width="5.875" customWidth="1"/>
    <col min="11019" max="11019" width="9.5" customWidth="1"/>
    <col min="11020" max="11020" width="8.25" customWidth="1"/>
    <col min="11021" max="11021" width="12.25" customWidth="1"/>
    <col min="11022" max="11022" width="7.25" customWidth="1"/>
    <col min="11023" max="11023" width="12.125" customWidth="1"/>
    <col min="11024" max="11024" width="8.75" customWidth="1"/>
    <col min="11025" max="11025" width="11.875" customWidth="1"/>
    <col min="11026" max="11026" width="17.625" bestFit="1" customWidth="1"/>
    <col min="11265" max="11265" width="3.875" customWidth="1"/>
    <col min="11266" max="11266" width="12.75" customWidth="1"/>
    <col min="11268" max="11268" width="4.875" customWidth="1"/>
    <col min="11269" max="11269" width="5.125" customWidth="1"/>
    <col min="11270" max="11270" width="6.125" customWidth="1"/>
    <col min="11271" max="11271" width="6.375" customWidth="1"/>
    <col min="11272" max="11272" width="6.875" customWidth="1"/>
    <col min="11273" max="11273" width="5" customWidth="1"/>
    <col min="11274" max="11274" width="5.875" customWidth="1"/>
    <col min="11275" max="11275" width="9.5" customWidth="1"/>
    <col min="11276" max="11276" width="8.25" customWidth="1"/>
    <col min="11277" max="11277" width="12.25" customWidth="1"/>
    <col min="11278" max="11278" width="7.25" customWidth="1"/>
    <col min="11279" max="11279" width="12.125" customWidth="1"/>
    <col min="11280" max="11280" width="8.75" customWidth="1"/>
    <col min="11281" max="11281" width="11.875" customWidth="1"/>
    <col min="11282" max="11282" width="17.625" bestFit="1" customWidth="1"/>
    <col min="11521" max="11521" width="3.875" customWidth="1"/>
    <col min="11522" max="11522" width="12.75" customWidth="1"/>
    <col min="11524" max="11524" width="4.875" customWidth="1"/>
    <col min="11525" max="11525" width="5.125" customWidth="1"/>
    <col min="11526" max="11526" width="6.125" customWidth="1"/>
    <col min="11527" max="11527" width="6.375" customWidth="1"/>
    <col min="11528" max="11528" width="6.875" customWidth="1"/>
    <col min="11529" max="11529" width="5" customWidth="1"/>
    <col min="11530" max="11530" width="5.875" customWidth="1"/>
    <col min="11531" max="11531" width="9.5" customWidth="1"/>
    <col min="11532" max="11532" width="8.25" customWidth="1"/>
    <col min="11533" max="11533" width="12.25" customWidth="1"/>
    <col min="11534" max="11534" width="7.25" customWidth="1"/>
    <col min="11535" max="11535" width="12.125" customWidth="1"/>
    <col min="11536" max="11536" width="8.75" customWidth="1"/>
    <col min="11537" max="11537" width="11.875" customWidth="1"/>
    <col min="11538" max="11538" width="17.625" bestFit="1" customWidth="1"/>
    <col min="11777" max="11777" width="3.875" customWidth="1"/>
    <col min="11778" max="11778" width="12.75" customWidth="1"/>
    <col min="11780" max="11780" width="4.875" customWidth="1"/>
    <col min="11781" max="11781" width="5.125" customWidth="1"/>
    <col min="11782" max="11782" width="6.125" customWidth="1"/>
    <col min="11783" max="11783" width="6.375" customWidth="1"/>
    <col min="11784" max="11784" width="6.875" customWidth="1"/>
    <col min="11785" max="11785" width="5" customWidth="1"/>
    <col min="11786" max="11786" width="5.875" customWidth="1"/>
    <col min="11787" max="11787" width="9.5" customWidth="1"/>
    <col min="11788" max="11788" width="8.25" customWidth="1"/>
    <col min="11789" max="11789" width="12.25" customWidth="1"/>
    <col min="11790" max="11790" width="7.25" customWidth="1"/>
    <col min="11791" max="11791" width="12.125" customWidth="1"/>
    <col min="11792" max="11792" width="8.75" customWidth="1"/>
    <col min="11793" max="11793" width="11.875" customWidth="1"/>
    <col min="11794" max="11794" width="17.625" bestFit="1" customWidth="1"/>
    <col min="12033" max="12033" width="3.875" customWidth="1"/>
    <col min="12034" max="12034" width="12.75" customWidth="1"/>
    <col min="12036" max="12036" width="4.875" customWidth="1"/>
    <col min="12037" max="12037" width="5.125" customWidth="1"/>
    <col min="12038" max="12038" width="6.125" customWidth="1"/>
    <col min="12039" max="12039" width="6.375" customWidth="1"/>
    <col min="12040" max="12040" width="6.875" customWidth="1"/>
    <col min="12041" max="12041" width="5" customWidth="1"/>
    <col min="12042" max="12042" width="5.875" customWidth="1"/>
    <col min="12043" max="12043" width="9.5" customWidth="1"/>
    <col min="12044" max="12044" width="8.25" customWidth="1"/>
    <col min="12045" max="12045" width="12.25" customWidth="1"/>
    <col min="12046" max="12046" width="7.25" customWidth="1"/>
    <col min="12047" max="12047" width="12.125" customWidth="1"/>
    <col min="12048" max="12048" width="8.75" customWidth="1"/>
    <col min="12049" max="12049" width="11.875" customWidth="1"/>
    <col min="12050" max="12050" width="17.625" bestFit="1" customWidth="1"/>
    <col min="12289" max="12289" width="3.875" customWidth="1"/>
    <col min="12290" max="12290" width="12.75" customWidth="1"/>
    <col min="12292" max="12292" width="4.875" customWidth="1"/>
    <col min="12293" max="12293" width="5.125" customWidth="1"/>
    <col min="12294" max="12294" width="6.125" customWidth="1"/>
    <col min="12295" max="12295" width="6.375" customWidth="1"/>
    <col min="12296" max="12296" width="6.875" customWidth="1"/>
    <col min="12297" max="12297" width="5" customWidth="1"/>
    <col min="12298" max="12298" width="5.875" customWidth="1"/>
    <col min="12299" max="12299" width="9.5" customWidth="1"/>
    <col min="12300" max="12300" width="8.25" customWidth="1"/>
    <col min="12301" max="12301" width="12.25" customWidth="1"/>
    <col min="12302" max="12302" width="7.25" customWidth="1"/>
    <col min="12303" max="12303" width="12.125" customWidth="1"/>
    <col min="12304" max="12304" width="8.75" customWidth="1"/>
    <col min="12305" max="12305" width="11.875" customWidth="1"/>
    <col min="12306" max="12306" width="17.625" bestFit="1" customWidth="1"/>
    <col min="12545" max="12545" width="3.875" customWidth="1"/>
    <col min="12546" max="12546" width="12.75" customWidth="1"/>
    <col min="12548" max="12548" width="4.875" customWidth="1"/>
    <col min="12549" max="12549" width="5.125" customWidth="1"/>
    <col min="12550" max="12550" width="6.125" customWidth="1"/>
    <col min="12551" max="12551" width="6.375" customWidth="1"/>
    <col min="12552" max="12552" width="6.875" customWidth="1"/>
    <col min="12553" max="12553" width="5" customWidth="1"/>
    <col min="12554" max="12554" width="5.875" customWidth="1"/>
    <col min="12555" max="12555" width="9.5" customWidth="1"/>
    <col min="12556" max="12556" width="8.25" customWidth="1"/>
    <col min="12557" max="12557" width="12.25" customWidth="1"/>
    <col min="12558" max="12558" width="7.25" customWidth="1"/>
    <col min="12559" max="12559" width="12.125" customWidth="1"/>
    <col min="12560" max="12560" width="8.75" customWidth="1"/>
    <col min="12561" max="12561" width="11.875" customWidth="1"/>
    <col min="12562" max="12562" width="17.625" bestFit="1" customWidth="1"/>
    <col min="12801" max="12801" width="3.875" customWidth="1"/>
    <col min="12802" max="12802" width="12.75" customWidth="1"/>
    <col min="12804" max="12804" width="4.875" customWidth="1"/>
    <col min="12805" max="12805" width="5.125" customWidth="1"/>
    <col min="12806" max="12806" width="6.125" customWidth="1"/>
    <col min="12807" max="12807" width="6.375" customWidth="1"/>
    <col min="12808" max="12808" width="6.875" customWidth="1"/>
    <col min="12809" max="12809" width="5" customWidth="1"/>
    <col min="12810" max="12810" width="5.875" customWidth="1"/>
    <col min="12811" max="12811" width="9.5" customWidth="1"/>
    <col min="12812" max="12812" width="8.25" customWidth="1"/>
    <col min="12813" max="12813" width="12.25" customWidth="1"/>
    <col min="12814" max="12814" width="7.25" customWidth="1"/>
    <col min="12815" max="12815" width="12.125" customWidth="1"/>
    <col min="12816" max="12816" width="8.75" customWidth="1"/>
    <col min="12817" max="12817" width="11.875" customWidth="1"/>
    <col min="12818" max="12818" width="17.625" bestFit="1" customWidth="1"/>
    <col min="13057" max="13057" width="3.875" customWidth="1"/>
    <col min="13058" max="13058" width="12.75" customWidth="1"/>
    <col min="13060" max="13060" width="4.875" customWidth="1"/>
    <col min="13061" max="13061" width="5.125" customWidth="1"/>
    <col min="13062" max="13062" width="6.125" customWidth="1"/>
    <col min="13063" max="13063" width="6.375" customWidth="1"/>
    <col min="13064" max="13064" width="6.875" customWidth="1"/>
    <col min="13065" max="13065" width="5" customWidth="1"/>
    <col min="13066" max="13066" width="5.875" customWidth="1"/>
    <col min="13067" max="13067" width="9.5" customWidth="1"/>
    <col min="13068" max="13068" width="8.25" customWidth="1"/>
    <col min="13069" max="13069" width="12.25" customWidth="1"/>
    <col min="13070" max="13070" width="7.25" customWidth="1"/>
    <col min="13071" max="13071" width="12.125" customWidth="1"/>
    <col min="13072" max="13072" width="8.75" customWidth="1"/>
    <col min="13073" max="13073" width="11.875" customWidth="1"/>
    <col min="13074" max="13074" width="17.625" bestFit="1" customWidth="1"/>
    <col min="13313" max="13313" width="3.875" customWidth="1"/>
    <col min="13314" max="13314" width="12.75" customWidth="1"/>
    <col min="13316" max="13316" width="4.875" customWidth="1"/>
    <col min="13317" max="13317" width="5.125" customWidth="1"/>
    <col min="13318" max="13318" width="6.125" customWidth="1"/>
    <col min="13319" max="13319" width="6.375" customWidth="1"/>
    <col min="13320" max="13320" width="6.875" customWidth="1"/>
    <col min="13321" max="13321" width="5" customWidth="1"/>
    <col min="13322" max="13322" width="5.875" customWidth="1"/>
    <col min="13323" max="13323" width="9.5" customWidth="1"/>
    <col min="13324" max="13324" width="8.25" customWidth="1"/>
    <col min="13325" max="13325" width="12.25" customWidth="1"/>
    <col min="13326" max="13326" width="7.25" customWidth="1"/>
    <col min="13327" max="13327" width="12.125" customWidth="1"/>
    <col min="13328" max="13328" width="8.75" customWidth="1"/>
    <col min="13329" max="13329" width="11.875" customWidth="1"/>
    <col min="13330" max="13330" width="17.625" bestFit="1" customWidth="1"/>
    <col min="13569" max="13569" width="3.875" customWidth="1"/>
    <col min="13570" max="13570" width="12.75" customWidth="1"/>
    <col min="13572" max="13572" width="4.875" customWidth="1"/>
    <col min="13573" max="13573" width="5.125" customWidth="1"/>
    <col min="13574" max="13574" width="6.125" customWidth="1"/>
    <col min="13575" max="13575" width="6.375" customWidth="1"/>
    <col min="13576" max="13576" width="6.875" customWidth="1"/>
    <col min="13577" max="13577" width="5" customWidth="1"/>
    <col min="13578" max="13578" width="5.875" customWidth="1"/>
    <col min="13579" max="13579" width="9.5" customWidth="1"/>
    <col min="13580" max="13580" width="8.25" customWidth="1"/>
    <col min="13581" max="13581" width="12.25" customWidth="1"/>
    <col min="13582" max="13582" width="7.25" customWidth="1"/>
    <col min="13583" max="13583" width="12.125" customWidth="1"/>
    <col min="13584" max="13584" width="8.75" customWidth="1"/>
    <col min="13585" max="13585" width="11.875" customWidth="1"/>
    <col min="13586" max="13586" width="17.625" bestFit="1" customWidth="1"/>
    <col min="13825" max="13825" width="3.875" customWidth="1"/>
    <col min="13826" max="13826" width="12.75" customWidth="1"/>
    <col min="13828" max="13828" width="4.875" customWidth="1"/>
    <col min="13829" max="13829" width="5.125" customWidth="1"/>
    <col min="13830" max="13830" width="6.125" customWidth="1"/>
    <col min="13831" max="13831" width="6.375" customWidth="1"/>
    <col min="13832" max="13832" width="6.875" customWidth="1"/>
    <col min="13833" max="13833" width="5" customWidth="1"/>
    <col min="13834" max="13834" width="5.875" customWidth="1"/>
    <col min="13835" max="13835" width="9.5" customWidth="1"/>
    <col min="13836" max="13836" width="8.25" customWidth="1"/>
    <col min="13837" max="13837" width="12.25" customWidth="1"/>
    <col min="13838" max="13838" width="7.25" customWidth="1"/>
    <col min="13839" max="13839" width="12.125" customWidth="1"/>
    <col min="13840" max="13840" width="8.75" customWidth="1"/>
    <col min="13841" max="13841" width="11.875" customWidth="1"/>
    <col min="13842" max="13842" width="17.625" bestFit="1" customWidth="1"/>
    <col min="14081" max="14081" width="3.875" customWidth="1"/>
    <col min="14082" max="14082" width="12.75" customWidth="1"/>
    <col min="14084" max="14084" width="4.875" customWidth="1"/>
    <col min="14085" max="14085" width="5.125" customWidth="1"/>
    <col min="14086" max="14086" width="6.125" customWidth="1"/>
    <col min="14087" max="14087" width="6.375" customWidth="1"/>
    <col min="14088" max="14088" width="6.875" customWidth="1"/>
    <col min="14089" max="14089" width="5" customWidth="1"/>
    <col min="14090" max="14090" width="5.875" customWidth="1"/>
    <col min="14091" max="14091" width="9.5" customWidth="1"/>
    <col min="14092" max="14092" width="8.25" customWidth="1"/>
    <col min="14093" max="14093" width="12.25" customWidth="1"/>
    <col min="14094" max="14094" width="7.25" customWidth="1"/>
    <col min="14095" max="14095" width="12.125" customWidth="1"/>
    <col min="14096" max="14096" width="8.75" customWidth="1"/>
    <col min="14097" max="14097" width="11.875" customWidth="1"/>
    <col min="14098" max="14098" width="17.625" bestFit="1" customWidth="1"/>
    <col min="14337" max="14337" width="3.875" customWidth="1"/>
    <col min="14338" max="14338" width="12.75" customWidth="1"/>
    <col min="14340" max="14340" width="4.875" customWidth="1"/>
    <col min="14341" max="14341" width="5.125" customWidth="1"/>
    <col min="14342" max="14342" width="6.125" customWidth="1"/>
    <col min="14343" max="14343" width="6.375" customWidth="1"/>
    <col min="14344" max="14344" width="6.875" customWidth="1"/>
    <col min="14345" max="14345" width="5" customWidth="1"/>
    <col min="14346" max="14346" width="5.875" customWidth="1"/>
    <col min="14347" max="14347" width="9.5" customWidth="1"/>
    <col min="14348" max="14348" width="8.25" customWidth="1"/>
    <col min="14349" max="14349" width="12.25" customWidth="1"/>
    <col min="14350" max="14350" width="7.25" customWidth="1"/>
    <col min="14351" max="14351" width="12.125" customWidth="1"/>
    <col min="14352" max="14352" width="8.75" customWidth="1"/>
    <col min="14353" max="14353" width="11.875" customWidth="1"/>
    <col min="14354" max="14354" width="17.625" bestFit="1" customWidth="1"/>
    <col min="14593" max="14593" width="3.875" customWidth="1"/>
    <col min="14594" max="14594" width="12.75" customWidth="1"/>
    <col min="14596" max="14596" width="4.875" customWidth="1"/>
    <col min="14597" max="14597" width="5.125" customWidth="1"/>
    <col min="14598" max="14598" width="6.125" customWidth="1"/>
    <col min="14599" max="14599" width="6.375" customWidth="1"/>
    <col min="14600" max="14600" width="6.875" customWidth="1"/>
    <col min="14601" max="14601" width="5" customWidth="1"/>
    <col min="14602" max="14602" width="5.875" customWidth="1"/>
    <col min="14603" max="14603" width="9.5" customWidth="1"/>
    <col min="14604" max="14604" width="8.25" customWidth="1"/>
    <col min="14605" max="14605" width="12.25" customWidth="1"/>
    <col min="14606" max="14606" width="7.25" customWidth="1"/>
    <col min="14607" max="14607" width="12.125" customWidth="1"/>
    <col min="14608" max="14608" width="8.75" customWidth="1"/>
    <col min="14609" max="14609" width="11.875" customWidth="1"/>
    <col min="14610" max="14610" width="17.625" bestFit="1" customWidth="1"/>
    <col min="14849" max="14849" width="3.875" customWidth="1"/>
    <col min="14850" max="14850" width="12.75" customWidth="1"/>
    <col min="14852" max="14852" width="4.875" customWidth="1"/>
    <col min="14853" max="14853" width="5.125" customWidth="1"/>
    <col min="14854" max="14854" width="6.125" customWidth="1"/>
    <col min="14855" max="14855" width="6.375" customWidth="1"/>
    <col min="14856" max="14856" width="6.875" customWidth="1"/>
    <col min="14857" max="14857" width="5" customWidth="1"/>
    <col min="14858" max="14858" width="5.875" customWidth="1"/>
    <col min="14859" max="14859" width="9.5" customWidth="1"/>
    <col min="14860" max="14860" width="8.25" customWidth="1"/>
    <col min="14861" max="14861" width="12.25" customWidth="1"/>
    <col min="14862" max="14862" width="7.25" customWidth="1"/>
    <col min="14863" max="14863" width="12.125" customWidth="1"/>
    <col min="14864" max="14864" width="8.75" customWidth="1"/>
    <col min="14865" max="14865" width="11.875" customWidth="1"/>
    <col min="14866" max="14866" width="17.625" bestFit="1" customWidth="1"/>
    <col min="15105" max="15105" width="3.875" customWidth="1"/>
    <col min="15106" max="15106" width="12.75" customWidth="1"/>
    <col min="15108" max="15108" width="4.875" customWidth="1"/>
    <col min="15109" max="15109" width="5.125" customWidth="1"/>
    <col min="15110" max="15110" width="6.125" customWidth="1"/>
    <col min="15111" max="15111" width="6.375" customWidth="1"/>
    <col min="15112" max="15112" width="6.875" customWidth="1"/>
    <col min="15113" max="15113" width="5" customWidth="1"/>
    <col min="15114" max="15114" width="5.875" customWidth="1"/>
    <col min="15115" max="15115" width="9.5" customWidth="1"/>
    <col min="15116" max="15116" width="8.25" customWidth="1"/>
    <col min="15117" max="15117" width="12.25" customWidth="1"/>
    <col min="15118" max="15118" width="7.25" customWidth="1"/>
    <col min="15119" max="15119" width="12.125" customWidth="1"/>
    <col min="15120" max="15120" width="8.75" customWidth="1"/>
    <col min="15121" max="15121" width="11.875" customWidth="1"/>
    <col min="15122" max="15122" width="17.625" bestFit="1" customWidth="1"/>
    <col min="15361" max="15361" width="3.875" customWidth="1"/>
    <col min="15362" max="15362" width="12.75" customWidth="1"/>
    <col min="15364" max="15364" width="4.875" customWidth="1"/>
    <col min="15365" max="15365" width="5.125" customWidth="1"/>
    <col min="15366" max="15366" width="6.125" customWidth="1"/>
    <col min="15367" max="15367" width="6.375" customWidth="1"/>
    <col min="15368" max="15368" width="6.875" customWidth="1"/>
    <col min="15369" max="15369" width="5" customWidth="1"/>
    <col min="15370" max="15370" width="5.875" customWidth="1"/>
    <col min="15371" max="15371" width="9.5" customWidth="1"/>
    <col min="15372" max="15372" width="8.25" customWidth="1"/>
    <col min="15373" max="15373" width="12.25" customWidth="1"/>
    <col min="15374" max="15374" width="7.25" customWidth="1"/>
    <col min="15375" max="15375" width="12.125" customWidth="1"/>
    <col min="15376" max="15376" width="8.75" customWidth="1"/>
    <col min="15377" max="15377" width="11.875" customWidth="1"/>
    <col min="15378" max="15378" width="17.625" bestFit="1" customWidth="1"/>
    <col min="15617" max="15617" width="3.875" customWidth="1"/>
    <col min="15618" max="15618" width="12.75" customWidth="1"/>
    <col min="15620" max="15620" width="4.875" customWidth="1"/>
    <col min="15621" max="15621" width="5.125" customWidth="1"/>
    <col min="15622" max="15622" width="6.125" customWidth="1"/>
    <col min="15623" max="15623" width="6.375" customWidth="1"/>
    <col min="15624" max="15624" width="6.875" customWidth="1"/>
    <col min="15625" max="15625" width="5" customWidth="1"/>
    <col min="15626" max="15626" width="5.875" customWidth="1"/>
    <col min="15627" max="15627" width="9.5" customWidth="1"/>
    <col min="15628" max="15628" width="8.25" customWidth="1"/>
    <col min="15629" max="15629" width="12.25" customWidth="1"/>
    <col min="15630" max="15630" width="7.25" customWidth="1"/>
    <col min="15631" max="15631" width="12.125" customWidth="1"/>
    <col min="15632" max="15632" width="8.75" customWidth="1"/>
    <col min="15633" max="15633" width="11.875" customWidth="1"/>
    <col min="15634" max="15634" width="17.625" bestFit="1" customWidth="1"/>
    <col min="15873" max="15873" width="3.875" customWidth="1"/>
    <col min="15874" max="15874" width="12.75" customWidth="1"/>
    <col min="15876" max="15876" width="4.875" customWidth="1"/>
    <col min="15877" max="15877" width="5.125" customWidth="1"/>
    <col min="15878" max="15878" width="6.125" customWidth="1"/>
    <col min="15879" max="15879" width="6.375" customWidth="1"/>
    <col min="15880" max="15880" width="6.875" customWidth="1"/>
    <col min="15881" max="15881" width="5" customWidth="1"/>
    <col min="15882" max="15882" width="5.875" customWidth="1"/>
    <col min="15883" max="15883" width="9.5" customWidth="1"/>
    <col min="15884" max="15884" width="8.25" customWidth="1"/>
    <col min="15885" max="15885" width="12.25" customWidth="1"/>
    <col min="15886" max="15886" width="7.25" customWidth="1"/>
    <col min="15887" max="15887" width="12.125" customWidth="1"/>
    <col min="15888" max="15888" width="8.75" customWidth="1"/>
    <col min="15889" max="15889" width="11.875" customWidth="1"/>
    <col min="15890" max="15890" width="17.625" bestFit="1" customWidth="1"/>
    <col min="16129" max="16129" width="3.875" customWidth="1"/>
    <col min="16130" max="16130" width="12.75" customWidth="1"/>
    <col min="16132" max="16132" width="4.875" customWidth="1"/>
    <col min="16133" max="16133" width="5.125" customWidth="1"/>
    <col min="16134" max="16134" width="6.125" customWidth="1"/>
    <col min="16135" max="16135" width="6.375" customWidth="1"/>
    <col min="16136" max="16136" width="6.875" customWidth="1"/>
    <col min="16137" max="16137" width="5" customWidth="1"/>
    <col min="16138" max="16138" width="5.875" customWidth="1"/>
    <col min="16139" max="16139" width="9.5" customWidth="1"/>
    <col min="16140" max="16140" width="8.25" customWidth="1"/>
    <col min="16141" max="16141" width="12.25" customWidth="1"/>
    <col min="16142" max="16142" width="7.25" customWidth="1"/>
    <col min="16143" max="16143" width="12.125" customWidth="1"/>
    <col min="16144" max="16144" width="8.75" customWidth="1"/>
    <col min="16145" max="16145" width="11.875" customWidth="1"/>
    <col min="16146" max="16146" width="17.625" bestFit="1" customWidth="1"/>
  </cols>
  <sheetData>
    <row r="1" spans="1:18" ht="31.9" customHeight="1">
      <c r="A1" s="92" t="s">
        <v>744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  <c r="Q1" s="173"/>
    </row>
    <row r="2" spans="1:18" ht="24.6" customHeight="1">
      <c r="A2" s="171" t="s">
        <v>740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  <c r="P2" s="170"/>
      <c r="Q2" s="170"/>
    </row>
    <row r="3" spans="1:18" ht="22.9" customHeight="1">
      <c r="A3" s="169" t="s">
        <v>0</v>
      </c>
      <c r="B3" s="169" t="s">
        <v>1</v>
      </c>
      <c r="C3" s="169" t="s">
        <v>2</v>
      </c>
      <c r="D3" s="169" t="s">
        <v>3</v>
      </c>
      <c r="E3" s="169"/>
      <c r="F3" s="169"/>
      <c r="G3" s="169" t="s">
        <v>120</v>
      </c>
      <c r="H3" s="38" t="s">
        <v>84</v>
      </c>
      <c r="I3" s="174" t="s">
        <v>6</v>
      </c>
      <c r="J3" s="175" t="s">
        <v>677</v>
      </c>
      <c r="K3" s="175" t="s">
        <v>678</v>
      </c>
      <c r="L3" s="169" t="s">
        <v>9</v>
      </c>
      <c r="M3" s="169"/>
      <c r="N3" s="169" t="s">
        <v>10</v>
      </c>
      <c r="O3" s="169"/>
      <c r="P3" s="169" t="s">
        <v>11</v>
      </c>
      <c r="Q3" s="169"/>
    </row>
    <row r="4" spans="1:18" ht="25.15" customHeight="1">
      <c r="A4" s="169"/>
      <c r="B4" s="169"/>
      <c r="C4" s="169"/>
      <c r="D4" s="38" t="s">
        <v>12</v>
      </c>
      <c r="E4" s="38" t="s">
        <v>13</v>
      </c>
      <c r="F4" s="38" t="s">
        <v>554</v>
      </c>
      <c r="G4" s="169"/>
      <c r="H4" s="38" t="s">
        <v>124</v>
      </c>
      <c r="I4" s="174"/>
      <c r="J4" s="176"/>
      <c r="K4" s="177"/>
      <c r="L4" s="38" t="s">
        <v>331</v>
      </c>
      <c r="M4" s="38" t="s">
        <v>332</v>
      </c>
      <c r="N4" s="38" t="s">
        <v>15</v>
      </c>
      <c r="O4" s="38" t="s">
        <v>332</v>
      </c>
      <c r="P4" s="38" t="s">
        <v>333</v>
      </c>
      <c r="Q4" s="38" t="s">
        <v>332</v>
      </c>
    </row>
    <row r="5" spans="1:18" ht="35.450000000000003" customHeight="1">
      <c r="A5" s="38">
        <v>1</v>
      </c>
      <c r="B5" s="55" t="s">
        <v>637</v>
      </c>
      <c r="C5" s="56" t="s">
        <v>334</v>
      </c>
      <c r="D5" s="53">
        <v>6</v>
      </c>
      <c r="E5" s="53">
        <v>21</v>
      </c>
      <c r="F5" s="53">
        <v>30</v>
      </c>
      <c r="G5" s="53" t="s">
        <v>40</v>
      </c>
      <c r="H5" s="53" t="s">
        <v>18</v>
      </c>
      <c r="I5" s="53">
        <v>1</v>
      </c>
      <c r="J5" s="54" t="s">
        <v>41</v>
      </c>
      <c r="K5" s="53" t="s">
        <v>638</v>
      </c>
      <c r="L5" s="53" t="s">
        <v>639</v>
      </c>
      <c r="M5" s="53">
        <v>13649159331</v>
      </c>
      <c r="N5" s="53" t="s">
        <v>335</v>
      </c>
      <c r="O5" s="53">
        <v>15991325293</v>
      </c>
      <c r="P5" s="53" t="s">
        <v>336</v>
      </c>
      <c r="Q5" s="53">
        <v>15249151202</v>
      </c>
    </row>
    <row r="6" spans="1:18" ht="35.450000000000003" customHeight="1">
      <c r="A6" s="38">
        <v>2</v>
      </c>
      <c r="B6" s="55" t="s">
        <v>640</v>
      </c>
      <c r="C6" s="56" t="s">
        <v>337</v>
      </c>
      <c r="D6" s="53">
        <v>3</v>
      </c>
      <c r="E6" s="53">
        <v>7</v>
      </c>
      <c r="F6" s="53">
        <v>22</v>
      </c>
      <c r="G6" s="53" t="s">
        <v>40</v>
      </c>
      <c r="H6" s="53" t="s">
        <v>84</v>
      </c>
      <c r="I6" s="53">
        <v>1</v>
      </c>
      <c r="J6" s="53" t="s">
        <v>41</v>
      </c>
      <c r="K6" s="53" t="s">
        <v>641</v>
      </c>
      <c r="L6" s="53" t="s">
        <v>338</v>
      </c>
      <c r="M6" s="53">
        <v>15929159863</v>
      </c>
      <c r="N6" s="53" t="s">
        <v>339</v>
      </c>
      <c r="O6" s="53">
        <v>15991158233</v>
      </c>
      <c r="P6" s="53" t="s">
        <v>340</v>
      </c>
      <c r="Q6" s="53">
        <v>13992558051</v>
      </c>
    </row>
    <row r="7" spans="1:18" ht="35.450000000000003" customHeight="1">
      <c r="A7" s="38">
        <v>3</v>
      </c>
      <c r="B7" s="55" t="s">
        <v>642</v>
      </c>
      <c r="C7" s="56" t="s">
        <v>139</v>
      </c>
      <c r="D7" s="53">
        <v>2</v>
      </c>
      <c r="E7" s="53">
        <v>12</v>
      </c>
      <c r="F7" s="53">
        <v>7</v>
      </c>
      <c r="G7" s="53" t="s">
        <v>40</v>
      </c>
      <c r="H7" s="53" t="s">
        <v>84</v>
      </c>
      <c r="I7" s="53">
        <v>1</v>
      </c>
      <c r="J7" s="53" t="s">
        <v>41</v>
      </c>
      <c r="K7" s="53" t="s">
        <v>643</v>
      </c>
      <c r="L7" s="53" t="s">
        <v>343</v>
      </c>
      <c r="M7" s="53">
        <v>13772971586</v>
      </c>
      <c r="N7" s="53" t="s">
        <v>343</v>
      </c>
      <c r="O7" s="53">
        <v>13772971586</v>
      </c>
      <c r="P7" s="53" t="s">
        <v>681</v>
      </c>
      <c r="Q7" s="53">
        <v>13629253009</v>
      </c>
    </row>
    <row r="8" spans="1:18" ht="35.450000000000003" customHeight="1">
      <c r="A8" s="38">
        <v>4</v>
      </c>
      <c r="B8" s="55" t="s">
        <v>644</v>
      </c>
      <c r="C8" s="56" t="s">
        <v>341</v>
      </c>
      <c r="D8" s="53">
        <v>3</v>
      </c>
      <c r="E8" s="53">
        <v>13</v>
      </c>
      <c r="F8" s="53">
        <v>13</v>
      </c>
      <c r="G8" s="53" t="s">
        <v>40</v>
      </c>
      <c r="H8" s="53" t="s">
        <v>18</v>
      </c>
      <c r="I8" s="53">
        <v>1</v>
      </c>
      <c r="J8" s="53" t="s">
        <v>41</v>
      </c>
      <c r="K8" s="53" t="s">
        <v>645</v>
      </c>
      <c r="L8" s="53" t="s">
        <v>342</v>
      </c>
      <c r="M8" s="53">
        <v>13891569965</v>
      </c>
      <c r="N8" s="53" t="s">
        <v>343</v>
      </c>
      <c r="O8" s="53">
        <v>13772971586</v>
      </c>
      <c r="P8" s="53" t="s">
        <v>681</v>
      </c>
      <c r="Q8" s="53">
        <v>13629253009</v>
      </c>
    </row>
    <row r="9" spans="1:18" ht="35.450000000000003" customHeight="1">
      <c r="A9" s="38">
        <v>5</v>
      </c>
      <c r="B9" s="55" t="s">
        <v>646</v>
      </c>
      <c r="C9" s="56" t="s">
        <v>344</v>
      </c>
      <c r="D9" s="53">
        <v>3</v>
      </c>
      <c r="E9" s="53">
        <v>8</v>
      </c>
      <c r="F9" s="53">
        <v>8</v>
      </c>
      <c r="G9" s="53" t="s">
        <v>40</v>
      </c>
      <c r="H9" s="53" t="s">
        <v>84</v>
      </c>
      <c r="I9" s="53">
        <v>1</v>
      </c>
      <c r="J9" s="53" t="s">
        <v>41</v>
      </c>
      <c r="K9" s="53" t="s">
        <v>647</v>
      </c>
      <c r="L9" s="53" t="s">
        <v>648</v>
      </c>
      <c r="M9" s="53">
        <v>18291579103</v>
      </c>
      <c r="N9" s="53" t="s">
        <v>345</v>
      </c>
      <c r="O9" s="53">
        <v>15760998188</v>
      </c>
      <c r="P9" s="60" t="s">
        <v>346</v>
      </c>
      <c r="Q9" s="75">
        <v>15991330658</v>
      </c>
      <c r="R9" s="61"/>
    </row>
    <row r="10" spans="1:18" ht="35.450000000000003" customHeight="1">
      <c r="A10" s="38">
        <v>6</v>
      </c>
      <c r="B10" s="55" t="s">
        <v>649</v>
      </c>
      <c r="C10" s="56" t="s">
        <v>347</v>
      </c>
      <c r="D10" s="53">
        <v>7</v>
      </c>
      <c r="E10" s="53">
        <v>24</v>
      </c>
      <c r="F10" s="53">
        <v>33</v>
      </c>
      <c r="G10" s="53" t="s">
        <v>40</v>
      </c>
      <c r="H10" s="53" t="s">
        <v>84</v>
      </c>
      <c r="I10" s="53">
        <v>1</v>
      </c>
      <c r="J10" s="53" t="s">
        <v>41</v>
      </c>
      <c r="K10" s="53" t="s">
        <v>645</v>
      </c>
      <c r="L10" s="53" t="s">
        <v>348</v>
      </c>
      <c r="M10" s="53">
        <v>18700550759</v>
      </c>
      <c r="N10" s="53" t="s">
        <v>349</v>
      </c>
      <c r="O10" s="53">
        <v>13992591972</v>
      </c>
      <c r="P10" s="53" t="s">
        <v>352</v>
      </c>
      <c r="Q10" s="53">
        <v>13891508413</v>
      </c>
    </row>
    <row r="11" spans="1:18" ht="35.450000000000003" customHeight="1">
      <c r="A11" s="38">
        <v>7</v>
      </c>
      <c r="B11" s="55" t="s">
        <v>649</v>
      </c>
      <c r="C11" s="56" t="s">
        <v>350</v>
      </c>
      <c r="D11" s="53">
        <v>3</v>
      </c>
      <c r="E11" s="53">
        <v>4</v>
      </c>
      <c r="F11" s="53">
        <v>5</v>
      </c>
      <c r="G11" s="53" t="s">
        <v>40</v>
      </c>
      <c r="H11" s="53" t="s">
        <v>84</v>
      </c>
      <c r="I11" s="53">
        <v>1</v>
      </c>
      <c r="J11" s="53" t="s">
        <v>41</v>
      </c>
      <c r="K11" s="53" t="s">
        <v>650</v>
      </c>
      <c r="L11" s="53" t="s">
        <v>351</v>
      </c>
      <c r="M11" s="53">
        <v>15291553347</v>
      </c>
      <c r="N11" s="53" t="s">
        <v>349</v>
      </c>
      <c r="O11" s="53">
        <v>13992591972</v>
      </c>
      <c r="P11" s="53" t="s">
        <v>352</v>
      </c>
      <c r="Q11" s="53">
        <v>13891508413</v>
      </c>
    </row>
    <row r="12" spans="1:18" ht="35.450000000000003" customHeight="1">
      <c r="A12" s="38">
        <v>8</v>
      </c>
      <c r="B12" s="55" t="s">
        <v>649</v>
      </c>
      <c r="C12" s="56" t="s">
        <v>353</v>
      </c>
      <c r="D12" s="53">
        <v>1</v>
      </c>
      <c r="E12" s="53">
        <v>3</v>
      </c>
      <c r="F12" s="53">
        <v>4</v>
      </c>
      <c r="G12" s="53" t="s">
        <v>40</v>
      </c>
      <c r="H12" s="53" t="s">
        <v>84</v>
      </c>
      <c r="I12" s="53">
        <v>1</v>
      </c>
      <c r="J12" s="53" t="s">
        <v>41</v>
      </c>
      <c r="K12" s="53" t="s">
        <v>650</v>
      </c>
      <c r="L12" s="53" t="s">
        <v>354</v>
      </c>
      <c r="M12" s="53">
        <v>13991515591</v>
      </c>
      <c r="N12" s="53" t="s">
        <v>349</v>
      </c>
      <c r="O12" s="53">
        <v>13992591972</v>
      </c>
      <c r="P12" s="53" t="s">
        <v>352</v>
      </c>
      <c r="Q12" s="53">
        <v>13891508413</v>
      </c>
    </row>
    <row r="13" spans="1:18" ht="35.450000000000003" customHeight="1">
      <c r="A13" s="38">
        <v>9</v>
      </c>
      <c r="B13" s="55" t="s">
        <v>679</v>
      </c>
      <c r="C13" s="56" t="s">
        <v>680</v>
      </c>
      <c r="D13" s="53">
        <v>16</v>
      </c>
      <c r="E13" s="53">
        <v>940</v>
      </c>
      <c r="F13" s="53">
        <v>90</v>
      </c>
      <c r="G13" s="53" t="s">
        <v>355</v>
      </c>
      <c r="H13" s="53" t="s">
        <v>18</v>
      </c>
      <c r="I13" s="53">
        <v>3</v>
      </c>
      <c r="J13" s="53" t="s">
        <v>41</v>
      </c>
      <c r="K13" s="53" t="s">
        <v>651</v>
      </c>
      <c r="L13" s="53" t="s">
        <v>356</v>
      </c>
      <c r="M13" s="53">
        <v>13891599627</v>
      </c>
      <c r="N13" s="53" t="s">
        <v>652</v>
      </c>
      <c r="O13" s="53">
        <v>15809151519</v>
      </c>
      <c r="P13" s="53" t="s">
        <v>653</v>
      </c>
      <c r="Q13" s="53">
        <v>13992597733</v>
      </c>
    </row>
    <row r="14" spans="1:18" ht="34.15" customHeight="1">
      <c r="A14" s="170" t="s">
        <v>30</v>
      </c>
      <c r="B14" s="170"/>
      <c r="C14" s="170"/>
      <c r="D14" s="170"/>
      <c r="E14" s="170"/>
      <c r="F14" s="170"/>
      <c r="G14" s="170"/>
      <c r="H14" s="170"/>
      <c r="I14" s="170"/>
      <c r="J14" s="170"/>
      <c r="K14" s="170"/>
      <c r="L14" s="170"/>
      <c r="M14" s="170"/>
      <c r="N14" s="170"/>
      <c r="O14" s="170"/>
      <c r="P14" s="170"/>
      <c r="Q14" s="170"/>
    </row>
    <row r="17" spans="1:17" ht="10.5" customHeight="1"/>
    <row r="18" spans="1:17" ht="38.25" customHeight="1">
      <c r="A18" s="182" t="s">
        <v>744</v>
      </c>
      <c r="B18" s="182"/>
      <c r="C18" s="182"/>
      <c r="D18" s="182"/>
      <c r="E18" s="182"/>
      <c r="F18" s="182"/>
      <c r="G18" s="182"/>
      <c r="H18" s="182"/>
      <c r="I18" s="182"/>
      <c r="J18" s="182"/>
      <c r="K18" s="182"/>
      <c r="L18" s="182"/>
      <c r="M18" s="182"/>
      <c r="N18" s="182"/>
      <c r="O18" s="182"/>
      <c r="P18" s="182"/>
      <c r="Q18" s="182"/>
    </row>
    <row r="19" spans="1:17" ht="20.25" customHeight="1">
      <c r="A19" s="171" t="s">
        <v>741</v>
      </c>
      <c r="B19" s="171"/>
      <c r="C19" s="171"/>
      <c r="D19" s="171"/>
      <c r="E19" s="171"/>
      <c r="F19" s="171"/>
      <c r="G19" s="171"/>
      <c r="H19" s="171"/>
      <c r="I19" s="171"/>
      <c r="J19" s="171"/>
      <c r="K19" s="171"/>
      <c r="L19" s="171"/>
      <c r="M19" s="171"/>
      <c r="N19" s="171"/>
      <c r="O19" s="171"/>
      <c r="P19" s="171"/>
      <c r="Q19" s="171"/>
    </row>
    <row r="20" spans="1:17" ht="22.5" customHeight="1">
      <c r="A20" s="172" t="s">
        <v>0</v>
      </c>
      <c r="B20" s="172" t="s">
        <v>1</v>
      </c>
      <c r="C20" s="172" t="s">
        <v>2</v>
      </c>
      <c r="D20" s="172" t="s">
        <v>3</v>
      </c>
      <c r="E20" s="172"/>
      <c r="F20" s="172"/>
      <c r="G20" s="172" t="s">
        <v>120</v>
      </c>
      <c r="H20" s="53" t="s">
        <v>84</v>
      </c>
      <c r="I20" s="172" t="s">
        <v>6</v>
      </c>
      <c r="J20" s="53" t="s">
        <v>122</v>
      </c>
      <c r="K20" s="53" t="s">
        <v>122</v>
      </c>
      <c r="L20" s="172" t="s">
        <v>9</v>
      </c>
      <c r="M20" s="172"/>
      <c r="N20" s="172" t="s">
        <v>10</v>
      </c>
      <c r="O20" s="172"/>
      <c r="P20" s="172" t="s">
        <v>11</v>
      </c>
      <c r="Q20" s="172"/>
    </row>
    <row r="21" spans="1:17" ht="24">
      <c r="A21" s="172"/>
      <c r="B21" s="172"/>
      <c r="C21" s="172"/>
      <c r="D21" s="53" t="s">
        <v>12</v>
      </c>
      <c r="E21" s="53" t="s">
        <v>13</v>
      </c>
      <c r="F21" s="53" t="s">
        <v>14</v>
      </c>
      <c r="G21" s="172"/>
      <c r="H21" s="53" t="s">
        <v>124</v>
      </c>
      <c r="I21" s="172"/>
      <c r="J21" s="53" t="s">
        <v>126</v>
      </c>
      <c r="K21" s="53" t="s">
        <v>127</v>
      </c>
      <c r="L21" s="53" t="s">
        <v>331</v>
      </c>
      <c r="M21" s="53" t="s">
        <v>332</v>
      </c>
      <c r="N21" s="53" t="s">
        <v>15</v>
      </c>
      <c r="O21" s="53" t="s">
        <v>332</v>
      </c>
      <c r="P21" s="53" t="s">
        <v>333</v>
      </c>
      <c r="Q21" s="53" t="s">
        <v>332</v>
      </c>
    </row>
    <row r="22" spans="1:17" ht="31.9" customHeight="1">
      <c r="A22" s="53">
        <v>10</v>
      </c>
      <c r="B22" s="55" t="s">
        <v>654</v>
      </c>
      <c r="C22" s="56" t="s">
        <v>357</v>
      </c>
      <c r="D22" s="53">
        <v>5</v>
      </c>
      <c r="E22" s="53">
        <v>15</v>
      </c>
      <c r="F22" s="53">
        <v>15</v>
      </c>
      <c r="G22" s="53" t="s">
        <v>40</v>
      </c>
      <c r="H22" s="53" t="s">
        <v>18</v>
      </c>
      <c r="I22" s="53">
        <v>1</v>
      </c>
      <c r="J22" s="53" t="s">
        <v>41</v>
      </c>
      <c r="K22" s="53" t="s">
        <v>655</v>
      </c>
      <c r="L22" s="53" t="s">
        <v>358</v>
      </c>
      <c r="M22" s="53">
        <v>15991338411</v>
      </c>
      <c r="N22" s="53" t="s">
        <v>656</v>
      </c>
      <c r="O22" s="53">
        <v>18729952222</v>
      </c>
      <c r="P22" s="53" t="s">
        <v>359</v>
      </c>
      <c r="Q22" s="53">
        <v>18091503372</v>
      </c>
    </row>
    <row r="23" spans="1:17" ht="31.9" customHeight="1">
      <c r="A23" s="53">
        <v>11</v>
      </c>
      <c r="B23" s="55" t="s">
        <v>657</v>
      </c>
      <c r="C23" s="56" t="s">
        <v>360</v>
      </c>
      <c r="D23" s="53">
        <v>1</v>
      </c>
      <c r="E23" s="53">
        <v>2</v>
      </c>
      <c r="F23" s="53">
        <v>7</v>
      </c>
      <c r="G23" s="53" t="s">
        <v>40</v>
      </c>
      <c r="H23" s="53" t="s">
        <v>84</v>
      </c>
      <c r="I23" s="53">
        <v>1</v>
      </c>
      <c r="J23" s="53" t="s">
        <v>41</v>
      </c>
      <c r="K23" s="53" t="s">
        <v>90</v>
      </c>
      <c r="L23" s="53" t="s">
        <v>361</v>
      </c>
      <c r="M23" s="53">
        <v>18791570333</v>
      </c>
      <c r="N23" s="53" t="s">
        <v>361</v>
      </c>
      <c r="O23" s="53">
        <v>18791570333</v>
      </c>
      <c r="P23" s="53" t="s">
        <v>362</v>
      </c>
      <c r="Q23" s="53">
        <v>18992560315</v>
      </c>
    </row>
    <row r="24" spans="1:17" ht="31.9" customHeight="1">
      <c r="A24" s="53">
        <v>12</v>
      </c>
      <c r="B24" s="55" t="s">
        <v>658</v>
      </c>
      <c r="C24" s="56" t="s">
        <v>363</v>
      </c>
      <c r="D24" s="53">
        <v>1</v>
      </c>
      <c r="E24" s="53">
        <v>2</v>
      </c>
      <c r="F24" s="53">
        <v>7</v>
      </c>
      <c r="G24" s="53" t="s">
        <v>40</v>
      </c>
      <c r="H24" s="53" t="s">
        <v>18</v>
      </c>
      <c r="I24" s="53">
        <v>1</v>
      </c>
      <c r="J24" s="53" t="s">
        <v>41</v>
      </c>
      <c r="K24" s="53" t="s">
        <v>659</v>
      </c>
      <c r="L24" s="53" t="s">
        <v>660</v>
      </c>
      <c r="M24" s="53">
        <v>15877356877</v>
      </c>
      <c r="N24" s="53" t="s">
        <v>365</v>
      </c>
      <c r="O24" s="53">
        <v>15332648606</v>
      </c>
      <c r="P24" s="53" t="s">
        <v>366</v>
      </c>
      <c r="Q24" s="53">
        <v>13992557711</v>
      </c>
    </row>
    <row r="25" spans="1:17" ht="31.9" customHeight="1">
      <c r="A25" s="53">
        <v>13</v>
      </c>
      <c r="B25" s="55" t="s">
        <v>661</v>
      </c>
      <c r="C25" s="56" t="s">
        <v>367</v>
      </c>
      <c r="D25" s="53">
        <v>1</v>
      </c>
      <c r="E25" s="53">
        <v>3</v>
      </c>
      <c r="F25" s="53">
        <v>4</v>
      </c>
      <c r="G25" s="53" t="s">
        <v>40</v>
      </c>
      <c r="H25" s="53" t="s">
        <v>84</v>
      </c>
      <c r="I25" s="53">
        <v>1</v>
      </c>
      <c r="J25" s="53" t="s">
        <v>41</v>
      </c>
      <c r="K25" s="53" t="s">
        <v>233</v>
      </c>
      <c r="L25" s="53" t="s">
        <v>364</v>
      </c>
      <c r="M25" s="53">
        <v>15029785585</v>
      </c>
      <c r="N25" s="53" t="s">
        <v>662</v>
      </c>
      <c r="O25" s="53">
        <v>15809150372</v>
      </c>
      <c r="P25" s="53" t="s">
        <v>362</v>
      </c>
      <c r="Q25" s="53">
        <v>18992560315</v>
      </c>
    </row>
    <row r="26" spans="1:17" ht="31.9" customHeight="1">
      <c r="A26" s="53">
        <v>14</v>
      </c>
      <c r="B26" s="55" t="s">
        <v>663</v>
      </c>
      <c r="C26" s="56" t="s">
        <v>368</v>
      </c>
      <c r="D26" s="53">
        <v>1</v>
      </c>
      <c r="E26" s="53">
        <v>3</v>
      </c>
      <c r="F26" s="53">
        <v>4</v>
      </c>
      <c r="G26" s="53" t="s">
        <v>40</v>
      </c>
      <c r="H26" s="53" t="s">
        <v>84</v>
      </c>
      <c r="I26" s="53">
        <v>2</v>
      </c>
      <c r="J26" s="53" t="s">
        <v>41</v>
      </c>
      <c r="K26" s="53" t="s">
        <v>664</v>
      </c>
      <c r="L26" s="53" t="s">
        <v>369</v>
      </c>
      <c r="M26" s="53">
        <v>15991486533</v>
      </c>
      <c r="N26" s="53" t="s">
        <v>665</v>
      </c>
      <c r="O26" s="53">
        <v>15319810698</v>
      </c>
      <c r="P26" s="53" t="s">
        <v>371</v>
      </c>
      <c r="Q26" s="53">
        <v>18291576281</v>
      </c>
    </row>
    <row r="27" spans="1:17" ht="31.9" customHeight="1">
      <c r="A27" s="53">
        <v>15</v>
      </c>
      <c r="B27" s="55" t="s">
        <v>666</v>
      </c>
      <c r="C27" s="56" t="s">
        <v>372</v>
      </c>
      <c r="D27" s="53">
        <v>2</v>
      </c>
      <c r="E27" s="53">
        <v>6</v>
      </c>
      <c r="F27" s="53">
        <v>5</v>
      </c>
      <c r="G27" s="53" t="s">
        <v>40</v>
      </c>
      <c r="H27" s="53" t="s">
        <v>84</v>
      </c>
      <c r="I27" s="53">
        <v>2</v>
      </c>
      <c r="J27" s="53" t="s">
        <v>41</v>
      </c>
      <c r="K27" s="53" t="s">
        <v>233</v>
      </c>
      <c r="L27" s="53" t="s">
        <v>373</v>
      </c>
      <c r="M27" s="53">
        <v>13991519439</v>
      </c>
      <c r="N27" s="53" t="s">
        <v>370</v>
      </c>
      <c r="O27" s="53">
        <v>13992574651</v>
      </c>
      <c r="P27" s="53" t="s">
        <v>371</v>
      </c>
      <c r="Q27" s="53">
        <v>18291576282</v>
      </c>
    </row>
    <row r="28" spans="1:17" ht="31.9" customHeight="1">
      <c r="A28" s="53">
        <v>16</v>
      </c>
      <c r="B28" s="55" t="s">
        <v>667</v>
      </c>
      <c r="C28" s="56" t="s">
        <v>668</v>
      </c>
      <c r="D28" s="53">
        <v>0</v>
      </c>
      <c r="E28" s="53">
        <v>0</v>
      </c>
      <c r="F28" s="53">
        <v>0</v>
      </c>
      <c r="G28" s="53" t="s">
        <v>40</v>
      </c>
      <c r="H28" s="53" t="s">
        <v>18</v>
      </c>
      <c r="I28" s="53">
        <v>1</v>
      </c>
      <c r="J28" s="53" t="s">
        <v>41</v>
      </c>
      <c r="K28" s="53" t="s">
        <v>664</v>
      </c>
      <c r="L28" s="53" t="s">
        <v>669</v>
      </c>
      <c r="M28" s="53">
        <v>18791560821</v>
      </c>
      <c r="N28" s="53" t="s">
        <v>370</v>
      </c>
      <c r="O28" s="53">
        <v>13992574651</v>
      </c>
      <c r="P28" s="53" t="s">
        <v>340</v>
      </c>
      <c r="Q28" s="53">
        <v>13992558051</v>
      </c>
    </row>
    <row r="29" spans="1:17" ht="31.9" customHeight="1">
      <c r="A29" s="53">
        <v>17</v>
      </c>
      <c r="B29" s="55" t="s">
        <v>670</v>
      </c>
      <c r="C29" s="56" t="s">
        <v>374</v>
      </c>
      <c r="D29" s="53">
        <v>1</v>
      </c>
      <c r="E29" s="53">
        <v>2</v>
      </c>
      <c r="F29" s="53">
        <v>3</v>
      </c>
      <c r="G29" s="53" t="s">
        <v>40</v>
      </c>
      <c r="H29" s="53" t="s">
        <v>18</v>
      </c>
      <c r="I29" s="53">
        <v>1</v>
      </c>
      <c r="J29" s="53" t="s">
        <v>41</v>
      </c>
      <c r="K29" s="53" t="s">
        <v>671</v>
      </c>
      <c r="L29" s="53" t="s">
        <v>672</v>
      </c>
      <c r="M29" s="53">
        <v>15991053643</v>
      </c>
      <c r="N29" s="53" t="s">
        <v>375</v>
      </c>
      <c r="O29" s="53">
        <v>15909173156</v>
      </c>
      <c r="P29" s="53" t="s">
        <v>673</v>
      </c>
      <c r="Q29" s="53">
        <v>15229451030</v>
      </c>
    </row>
    <row r="30" spans="1:17" ht="31.9" customHeight="1">
      <c r="A30" s="53">
        <v>18</v>
      </c>
      <c r="B30" s="55" t="s">
        <v>376</v>
      </c>
      <c r="C30" s="56" t="s">
        <v>674</v>
      </c>
      <c r="D30" s="53">
        <v>0</v>
      </c>
      <c r="E30" s="53">
        <v>0</v>
      </c>
      <c r="F30" s="53">
        <v>0</v>
      </c>
      <c r="G30" s="53" t="s">
        <v>40</v>
      </c>
      <c r="H30" s="53" t="s">
        <v>18</v>
      </c>
      <c r="I30" s="53">
        <v>1</v>
      </c>
      <c r="J30" s="53" t="s">
        <v>41</v>
      </c>
      <c r="K30" s="53" t="s">
        <v>675</v>
      </c>
      <c r="L30" s="53" t="s">
        <v>358</v>
      </c>
      <c r="M30" s="53">
        <v>15991338411</v>
      </c>
      <c r="N30" s="53" t="s">
        <v>656</v>
      </c>
      <c r="O30" s="53">
        <v>18729952222</v>
      </c>
      <c r="P30" s="53" t="s">
        <v>359</v>
      </c>
      <c r="Q30" s="53">
        <v>18091503372</v>
      </c>
    </row>
    <row r="31" spans="1:17" ht="31.9" customHeight="1">
      <c r="A31" s="59" t="s">
        <v>676</v>
      </c>
      <c r="B31" s="100" t="s">
        <v>682</v>
      </c>
      <c r="C31" s="101"/>
      <c r="D31" s="53">
        <v>56</v>
      </c>
      <c r="E31" s="53">
        <v>1065</v>
      </c>
      <c r="F31" s="53">
        <v>247</v>
      </c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</row>
    <row r="32" spans="1:17" ht="31.9" customHeight="1">
      <c r="A32" s="168" t="s">
        <v>30</v>
      </c>
      <c r="B32" s="168"/>
      <c r="C32" s="168"/>
      <c r="D32" s="168"/>
      <c r="E32" s="168"/>
      <c r="F32" s="168"/>
      <c r="G32" s="168"/>
      <c r="H32" s="168"/>
      <c r="I32" s="168"/>
      <c r="J32" s="168"/>
      <c r="K32" s="168"/>
      <c r="L32" s="168"/>
      <c r="M32" s="168"/>
      <c r="N32" s="168"/>
      <c r="O32" s="168"/>
      <c r="P32" s="168"/>
      <c r="Q32" s="168"/>
    </row>
  </sheetData>
  <mergeCells count="27">
    <mergeCell ref="A1:Q1"/>
    <mergeCell ref="A2:Q2"/>
    <mergeCell ref="A3:A4"/>
    <mergeCell ref="B3:B4"/>
    <mergeCell ref="C3:C4"/>
    <mergeCell ref="D3:F3"/>
    <mergeCell ref="G3:G4"/>
    <mergeCell ref="I3:I4"/>
    <mergeCell ref="J3:J4"/>
    <mergeCell ref="K3:K4"/>
    <mergeCell ref="L3:M3"/>
    <mergeCell ref="N3:O3"/>
    <mergeCell ref="A32:Q32"/>
    <mergeCell ref="B31:C31"/>
    <mergeCell ref="P3:Q3"/>
    <mergeCell ref="A14:Q14"/>
    <mergeCell ref="A19:Q19"/>
    <mergeCell ref="A20:A21"/>
    <mergeCell ref="B20:B21"/>
    <mergeCell ref="C20:C21"/>
    <mergeCell ref="G20:G21"/>
    <mergeCell ref="I20:I21"/>
    <mergeCell ref="L20:M20"/>
    <mergeCell ref="N20:O20"/>
    <mergeCell ref="P20:Q20"/>
    <mergeCell ref="D20:F20"/>
    <mergeCell ref="A18:Q18"/>
  </mergeCells>
  <phoneticPr fontId="22" type="noConversion"/>
  <pageMargins left="0.70069444444444495" right="0.70069444444444495" top="0.75138888888888899" bottom="0.75138888888888899" header="0.29861111111111099" footer="0.29861111111111099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10</vt:i4>
      </vt:variant>
      <vt:variant>
        <vt:lpstr>命名范围</vt:lpstr>
      </vt:variant>
      <vt:variant>
        <vt:i4>1</vt:i4>
      </vt:variant>
    </vt:vector>
  </HeadingPairs>
  <TitlesOfParts>
    <vt:vector size="11" baseType="lpstr">
      <vt:lpstr>城关镇</vt:lpstr>
      <vt:lpstr>涧池镇</vt:lpstr>
      <vt:lpstr>平梁镇</vt:lpstr>
      <vt:lpstr>蒲溪镇</vt:lpstr>
      <vt:lpstr>双乳镇</vt:lpstr>
      <vt:lpstr>双河口镇</vt:lpstr>
      <vt:lpstr>观音河镇</vt:lpstr>
      <vt:lpstr>铁佛寺镇</vt:lpstr>
      <vt:lpstr>汉阳镇</vt:lpstr>
      <vt:lpstr>漩涡镇</vt:lpstr>
      <vt:lpstr>漩涡镇!Print_Titles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WRGHO</dc:creator>
  <cp:lastModifiedBy>USER</cp:lastModifiedBy>
  <cp:lastPrinted>2018-05-04T09:41:29Z</cp:lastPrinted>
  <dcterms:created xsi:type="dcterms:W3CDTF">2017-04-10T01:58:00Z</dcterms:created>
  <dcterms:modified xsi:type="dcterms:W3CDTF">2018-05-04T09:41:30Z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2052-10.1.0.6260</vt:lpwstr>
  </property>
</Properties>
</file>