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2"/>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s>
  <definedNames>
    <definedName name="_xlnm.Print_Area" localSheetId="11">'表10-专项业务经费支出表'!$A$1:$D$13</definedName>
    <definedName name="_xlnm.Print_Area" localSheetId="14">'表13-一般公共预算拨款“三公”经费及会议培训费表'!$A$1:$AC$16</definedName>
    <definedName name="_xlnm.Print_Area" localSheetId="16">'表15-部门整体支出绩效目标表'!$A$1:$H$36</definedName>
    <definedName name="_xlnm.Print_Area" localSheetId="3">'表2-收入总表'!$A$1:$P$12</definedName>
    <definedName name="_xlnm.Print_Area" localSheetId="4">'表3-支出总表'!$A$1:$N$12</definedName>
    <definedName name="_xlnm.Print_Area" localSheetId="5">'表4-财政拨款收支总表'!$A$1:$H$41</definedName>
    <definedName name="_xlnm.Print_Area" localSheetId="6">'表5-一般公共预算支出明细表（按功能科目）'!$A$1:$G$12</definedName>
    <definedName name="_xlnm.Print_Area" localSheetId="8">'表7-一般公共预算基本支出明细表（按功能科目）'!$A$1:$F$13</definedName>
    <definedName name="_xlnm.Print_Area" localSheetId="9">'表8-一般公共预算基本支出明细表（按经济分类科目）'!$A$1:$H$24</definedName>
    <definedName name="_xlnm.Print_Area" localSheetId="10">'表9-政府性基金收支表'!$A$1:$H$26</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sharedStrings.xml><?xml version="1.0" encoding="utf-8"?>
<sst xmlns="http://schemas.openxmlformats.org/spreadsheetml/2006/main" count="964" uniqueCount="409">
  <si>
    <t>附件2</t>
  </si>
  <si>
    <t>2019年部门综合预算公开报表</t>
  </si>
  <si>
    <t xml:space="preserve">                            部门名称：汉阴县经济贸易局</t>
  </si>
  <si>
    <t xml:space="preserve">                            保密审查情况：已审查</t>
  </si>
  <si>
    <t xml:space="preserve">                            部门主要负责人审签情况：已审签</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</si>
  <si>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</si>
  <si>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</si>
  <si>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</si>
  <si>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</si>
  <si>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</si>
  <si>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</si>
  <si>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</si>
  <si>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</si>
  <si>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</si>
  <si>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</si>
  <si>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</si>
  <si>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</si>
  <si>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</si>
  <si>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</si>
  <si>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</si>
  <si>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</si>
  <si>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</si>
  <si>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</si>
  <si>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</si>
  <si>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</si>
  <si>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</si>
  <si>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</si>
  <si>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</si>
  <si>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</si>
  <si>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</si>
  <si>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无此类收支</t>
  </si>
  <si>
    <t>表10</t>
  </si>
  <si>
    <t>2019年部门综合预算专项业务经费支出表</t>
  </si>
  <si>
    <t>无专项业务经费支出</t>
  </si>
  <si>
    <t>表11</t>
  </si>
  <si>
    <t>2019年部门综合预算财政拨款结转资金支出表</t>
  </si>
  <si>
    <t>无结转资金</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</si>
  <si>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</si>
  <si>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</si>
  <si>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</si>
  <si>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</si>
  <si>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</si>
  <si>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</si>
  <si>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无部门专项业务经费一级项目绩效目标</t>
  </si>
  <si>
    <t>表15</t>
  </si>
  <si>
    <t>2019年部门整体支出绩效目标表</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</si>
  <si>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</si>
  <si>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</si>
  <si>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</si>
  <si>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</si>
  <si>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</si>
  <si>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</si>
  <si>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</si>
  <si>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</si>
  <si>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</si>
  <si>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</si>
  <si>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</si>
  <si>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</si>
  <si>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</si>
  <si>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</si>
  <si>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</si>
  <si>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</si>
  <si>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</si>
  <si>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</si>
  <si>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</si>
  <si>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</si>
  <si>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</si>
  <si>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</si>
  <si>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</si>
  <si>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</si>
  <si>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</si>
  <si>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</si>
  <si>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</si>
  <si>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</si>
  <si>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</si>
  <si>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</si>
  <si>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</si>
  <si>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</si>
  <si>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</si>
  <si>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</si>
  <si>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</si>
  <si>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</si>
  <si>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</si>
  <si>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</si>
  <si>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</si>
  <si>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</si>
  <si>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</si>
  <si>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</si>
  <si>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</si>
  <si>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</si>
  <si>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</si>
  <si>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</si>
  <si>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</si>
  <si>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</si>
  <si>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</si>
  <si>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</si>
  <si>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</si>
  <si>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</si>
  <si>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</si>
  <si>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</si>
  <si>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</si>
  <si>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</si>
  <si>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</si>
  <si>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</si>
  <si>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</si>
  <si>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</si>
  <si>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</si>
  <si>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</si>
  <si>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</si>
  <si>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</si>
  <si>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</si>
  <si>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</si>
  <si>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</si>
  <si>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</si>
  <si>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</si>
  <si>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</si>
  <si>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</si>
  <si>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</si>
  <si>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</si>
  <si>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</si>
  <si>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</si>
  <si>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</si>
  <si>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</si>
  <si>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</si>
  <si>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</si>
  <si>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</si>
  <si>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</si>
  <si>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</si>
  <si>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</si>
  <si>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</si>
  <si>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</si>
  <si>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</si>
  <si>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</si>
  <si>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</si>
  <si>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</si>
  <si>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</si>
  <si>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</si>
  <si>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</si>
  <si>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</si>
  <si>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</si>
  <si>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</si>
  <si>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</si>
  <si>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</si>
  <si>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</si>
  <si>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</si>
  <si>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</si>
  <si>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</si>
  <si>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</si>
  <si>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</si>
  <si>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</si>
  <si>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</si>
  <si>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</si>
  <si>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</si>
  <si>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</si>
  <si>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</si>
  <si>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350</t>
  </si>
  <si>
    <t>汉阴县经济贸易局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</si>
  <si>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</si>
  <si>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</si>
  <si>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</si>
  <si>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</si>
  <si>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</si>
  <si>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</si>
  <si>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</si>
  <si>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</si>
  <si>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</si>
  <si>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</si>
  <si>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</si>
  <si>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</si>
  <si>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</si>
  <si>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商业服务业等支出</t>
  </si>
  <si>
    <t>商业流通事务</t>
  </si>
  <si>
    <t xml:space="preserve">  行政运行</t>
  </si>
  <si>
    <t>其他商业服务业等支出</t>
  </si>
  <si>
    <t xml:space="preserve">  其他商业服务业等支出</t>
  </si>
  <si>
    <t>部门经济科目编码</t>
  </si>
  <si>
    <t>部门经济科目名称</t>
  </si>
  <si>
    <t>政府经济科目编码</t>
  </si>
  <si>
    <t>政府经济科目名称</t>
  </si>
  <si>
    <t>301</t>
  </si>
  <si>
    <t>工资福利支出</t>
  </si>
  <si>
    <t xml:space="preserve">  30101</t>
  </si>
  <si>
    <t xml:space="preserve">  基本工资</t>
  </si>
  <si>
    <t>50501</t>
  </si>
  <si>
    <t xml:space="preserve">  30102</t>
  </si>
  <si>
    <t xml:space="preserve">  津贴补贴</t>
  </si>
  <si>
    <t xml:space="preserve">  30103</t>
  </si>
  <si>
    <t xml:space="preserve">  奖金</t>
  </si>
  <si>
    <t>302</t>
  </si>
  <si>
    <t>商品和服务支出</t>
  </si>
  <si>
    <t xml:space="preserve">  30201</t>
  </si>
  <si>
    <t xml:space="preserve">  办公费</t>
  </si>
  <si>
    <t>50201</t>
  </si>
  <si>
    <t>办公经费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</si>
  <si>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</si>
  <si>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</si>
  <si>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</si>
  <si>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</si>
  <si>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</si>
  <si>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</si>
  <si>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</si>
  <si>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</si>
  <si>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30215</t>
  </si>
  <si>
    <t xml:space="preserve">  会议费</t>
  </si>
  <si>
    <t>50202</t>
  </si>
  <si>
    <t>会议费</t>
  </si>
  <si>
    <t xml:space="preserve">  30216</t>
  </si>
  <si>
    <t xml:space="preserve">  培训费</t>
  </si>
  <si>
    <t>50203</t>
  </si>
  <si>
    <t>培训费</t>
  </si>
  <si>
    <t xml:space="preserve">  30217</t>
  </si>
  <si>
    <t xml:space="preserve">  公务接待费</t>
  </si>
  <si>
    <t>50206</t>
  </si>
  <si>
    <t>公务接待费</t>
  </si>
  <si>
    <t xml:space="preserve">  30226</t>
  </si>
  <si>
    <t xml:space="preserve">  劳务费</t>
  </si>
  <si>
    <t>50205</t>
  </si>
  <si>
    <t>委托业务费</t>
  </si>
  <si>
    <t xml:space="preserve">  30239</t>
  </si>
  <si>
    <t xml:space="preserve">  其他交通费用</t>
  </si>
  <si>
    <t xml:space="preserve">  30299</t>
  </si>
  <si>
    <t xml:space="preserve">  其他商品和服务支出</t>
  </si>
  <si>
    <t>50299</t>
  </si>
  <si>
    <t>其他商品和服务支出</t>
  </si>
  <si>
    <t>303</t>
  </si>
  <si>
    <t>对个人和家庭的补助</t>
  </si>
  <si>
    <t xml:space="preserve">  遗属补助及六十年代精退人员补助</t>
  </si>
  <si>
    <t>50999</t>
  </si>
  <si>
    <t>其他对个人和家庭补助</t>
  </si>
  <si>
    <t xml:space="preserve">  一次性津贴</t>
  </si>
  <si>
    <t>2019年部门综合预算一般公共预算基本支出明细表（支出经济分类科目）</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</si>
  <si>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</si>
  <si>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</si>
  <si>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</si>
  <si>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</si>
  <si>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</si>
  <si>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</si>
  <si>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</si>
  <si>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</si>
  <si>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</si>
  <si>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</si>
  <si>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</si>
  <si>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</si>
  <si>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</si>
  <si>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</si>
  <si>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</si>
  <si>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</si>
  <si>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</si>
  <si>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</si>
  <si>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</si>
  <si>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</si>
  <si>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</si>
  <si>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</si>
  <si>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</si>
  <si>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</si>
  <si>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</si>
  <si>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</si>
  <si>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</si>
  <si>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</si>
  <si>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</si>
  <si>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</si>
  <si>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</si>
  <si>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</si>
  <si>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</si>
  <si>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</si>
  <si>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</si>
  <si>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</si>
  <si>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</si>
  <si>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</si>
  <si>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</si>
  <si>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</si>
  <si>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</si>
  <si>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</si>
  <si>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</si>
  <si>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</si>
  <si>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</si>
  <si>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</si>
  <si>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</si>
  <si>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</si>
  <si>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</si>
  <si>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</si>
  <si>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</si>
  <si>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</si>
  <si>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</si>
  <si>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</si>
  <si>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</si>
  <si>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</si>
  <si>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</si>
  <si>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</si>
  <si>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</si>
  <si>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</si>
  <si>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</si>
  <si>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</si>
  <si>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</si>
  <si>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</si>
  <si>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</si>
  <si>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</si>
  <si>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</si>
  <si>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</si>
  <si>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</si>
  <si>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</si>
  <si>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</si>
  <si>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</si>
  <si>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</si>
  <si>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</si>
  <si>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</si>
  <si>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216</t>
  </si>
  <si>
    <t>02</t>
  </si>
  <si>
    <t>01</t>
  </si>
  <si>
    <t>日常公用经费</t>
  </si>
  <si>
    <t>货物类</t>
  </si>
  <si>
    <t>计算机</t>
  </si>
  <si>
    <t>台式电脑</t>
  </si>
  <si>
    <t>502</t>
  </si>
  <si>
    <t>2019年</t>
  </si>
  <si>
    <t>打印机</t>
  </si>
  <si>
    <t>打印机、打印复印一体机</t>
  </si>
  <si>
    <t>相机</t>
  </si>
  <si>
    <t>档案柜</t>
  </si>
  <si>
    <t>中小企业发展专项</t>
  </si>
  <si>
    <t>服务类</t>
  </si>
  <si>
    <t>商务贸展</t>
  </si>
  <si>
    <t>法律咨询</t>
  </si>
  <si>
    <t>2018年</t>
  </si>
  <si>
    <t>增减变化情况</t>
  </si>
  <si>
    <t>一般公共预算拨款安排的“三公”经费预算</t>
  </si>
  <si>
    <t>因公出国（境）费用</t>
  </si>
  <si>
    <t>公务用车购置及运行维护费</t>
  </si>
  <si>
    <t>公务用车购置费</t>
  </si>
  <si>
    <t>公务用车运行维护费</t>
  </si>
  <si>
    <t>19=10-1</t>
  </si>
  <si>
    <t>20=11-2</t>
  </si>
  <si>
    <t>21=12-3</t>
  </si>
  <si>
    <t>22=13-4</t>
  </si>
  <si>
    <t>23=14-5</t>
  </si>
  <si>
    <t>24=15-6</t>
  </si>
  <si>
    <t>25=16-7</t>
  </si>
  <si>
    <t>26=17-8</t>
  </si>
  <si>
    <t>27=18-9</t>
  </si>
  <si>
    <t>汉阴县经贸局</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</si>
  <si>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</si>
  <si>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</si>
  <si>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</si>
  <si>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</si>
  <si>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</si>
  <si>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</si>
  <si>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</si>
  <si>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</si>
  <si>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</si>
  <si>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</si>
  <si>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</si>
  <si>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</si>
  <si>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</si>
  <si>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</si>
  <si>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</si>
  <si>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</si>
  <si>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</si>
  <si>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</si>
  <si>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</si>
  <si>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</si>
  <si>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</si>
  <si>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</si>
  <si>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</si>
  <si>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</si>
  <si>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</si>
  <si>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</si>
  <si>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</si>
  <si>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</si>
  <si>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</si>
  <si>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</si>
  <si>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</si>
  <si>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</si>
  <si>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</si>
  <si>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</si>
  <si>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</si>
  <si>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</si>
  <si>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</si>
  <si>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</si>
  <si>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</si>
  <si>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</si>
  <si>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电子商务发展基金</t>
  </si>
  <si>
    <t>任务2</t>
  </si>
  <si>
    <t>任务3</t>
  </si>
  <si>
    <t>金额合计</t>
  </si>
  <si>
    <t>年度
总体
目标</t>
  </si>
  <si>
    <t xml:space="preserve">
 目标1：全面启动国家级电子商务进农村综合示范县项目
 目标2：
 目标3：
 ……</t>
  </si>
  <si>
    <t>年
度
绩
效
指
标</t>
  </si>
  <si>
    <t>一级指标</t>
  </si>
  <si>
    <t>产出指标</t>
  </si>
  <si>
    <t xml:space="preserve"> 指标1：完成电商交易额</t>
  </si>
  <si>
    <t>完成电商交易额3.5亿元</t>
  </si>
  <si>
    <t xml:space="preserve"> 指标2：电子商务培训</t>
  </si>
  <si>
    <t>完成电子商务培训人员2500以上</t>
  </si>
  <si>
    <t>完成</t>
  </si>
  <si>
    <t xml:space="preserve"> 指标3：按时完成年度工作任务</t>
  </si>
  <si>
    <t xml:space="preserve"> 指标1：2019年1月-12月</t>
  </si>
  <si>
    <t>年度内</t>
  </si>
  <si>
    <t xml:space="preserve"> 指标2：按时完成年度工作任务</t>
  </si>
  <si>
    <t xml:space="preserve"> 指标1：节约每一分财政资金</t>
  </si>
  <si>
    <t>逐年提高</t>
  </si>
  <si>
    <t xml:space="preserve"> 指标2：严格控制费用规模</t>
  </si>
  <si>
    <t>效益指标</t>
  </si>
  <si>
    <t>完成电子商务培训人员2500以上，带动建档立卡贫困户从事电子商务</t>
  </si>
  <si>
    <t>满意度
指标</t>
  </si>
  <si>
    <t xml:space="preserve"> 指标1：让从事电商人员满意</t>
  </si>
  <si>
    <t>≥95%</t>
  </si>
  <si>
    <t xml:space="preserve"> 指标2：社会公众及其他部门满意</t>
  </si>
  <si>
    <t>备注：1、年度绩效指标可选择填写。2、试行部门预算绩效目标重点审核的省级部门的整体绩效目标必须公开。3、市县不强制要求公开，可根据本级部门预算绩效管理工作推进情况统一部署。</t>
  </si>
  <si>
    <t>备 注：1、绩效指标可选择填写。 2、省级部门管理的试行绩效目标重点审核的专项资金的绩效目标必须公开。3、市县不强制要求公开，可根据本级部门预算绩效管理工作推进情况统一部署。</t>
  </si>
</sst>
</file>

<file path=xl/styles.xml><?xml version="1.0" encoding="utf-8"?>
<styleSheet xmlns="http://schemas.openxmlformats.org/spreadsheetml/2006/main">
  <numFmts count="6">
    <numFmt numFmtId="41" formatCode="_ * #,##0_ ;_ * \-#,##0_ ;_ * &quot;-&quot;_ ;_ @_ "/>
    <numFmt numFmtId="43" formatCode="_ * #,##0.00_ ;_ * \-#,##0.00_ ;_ * &quot;-&quot;??_ ;_ @_ "/>
    <numFmt numFmtId="176" formatCode="0.00_ "/>
    <numFmt numFmtId="44" formatCode="_ &quot;￥&quot;* #,##0.00_ ;_ &quot;￥&quot;* \-#,##0.00_ ;_ &quot;￥&quot;* &quot;-&quot;??_ ;_ @_ "/>
    <numFmt numFmtId="42" formatCode="_ &quot;￥&quot;* #,##0_ ;_ &quot;￥&quot;* \-#,##0_ ;_ &quot;￥&quot;* &quot;-&quot;_ ;_ @_ "/>
    <numFmt numFmtId="177" formatCode="#,##0.0000"/>
  </numFmts>
  <fonts count="38">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9"/>
      <color theme="1"/>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b/>
      <sz val="9"/>
      <color theme="1"/>
      <name val="宋体"/>
      <charset val="134"/>
    </font>
    <font>
      <sz val="48"/>
      <name val="宋体"/>
      <charset val="134"/>
    </font>
    <font>
      <b/>
      <sz val="2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name val="宋体"/>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xf numFmtId="42" fontId="21" fillId="0" borderId="0" applyFont="0" applyFill="0" applyBorder="0" applyAlignment="0" applyProtection="0">
      <alignment vertical="center"/>
    </xf>
    <xf numFmtId="0" fontId="17" fillId="27" borderId="0" applyNumberFormat="0" applyBorder="0" applyAlignment="0" applyProtection="0">
      <alignment vertical="center"/>
    </xf>
    <xf numFmtId="0" fontId="33" fillId="24" borderId="22"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7" fillId="9" borderId="0" applyNumberFormat="0" applyBorder="0" applyAlignment="0" applyProtection="0">
      <alignment vertical="center"/>
    </xf>
    <xf numFmtId="0" fontId="25" fillId="10" borderId="0" applyNumberFormat="0" applyBorder="0" applyAlignment="0" applyProtection="0">
      <alignment vertical="center"/>
    </xf>
    <xf numFmtId="43" fontId="21" fillId="0" borderId="0" applyFont="0" applyFill="0" applyBorder="0" applyAlignment="0" applyProtection="0">
      <alignment vertical="center"/>
    </xf>
    <xf numFmtId="0" fontId="26" fillId="23" borderId="0" applyNumberFormat="0" applyBorder="0" applyAlignment="0" applyProtection="0">
      <alignment vertical="center"/>
    </xf>
    <xf numFmtId="0" fontId="31" fillId="0" borderId="0" applyNumberFormat="0" applyFill="0" applyBorder="0" applyAlignment="0" applyProtection="0">
      <alignment vertical="center"/>
    </xf>
    <xf numFmtId="9"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1" fillId="0" borderId="0"/>
    <xf numFmtId="0" fontId="21" fillId="16" borderId="19" applyNumberFormat="0" applyFont="0" applyAlignment="0" applyProtection="0">
      <alignment vertical="center"/>
    </xf>
    <xf numFmtId="0" fontId="26" fillId="29"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0" borderId="0">
      <alignment vertical="center"/>
    </xf>
    <xf numFmtId="0" fontId="22" fillId="0" borderId="0" applyNumberFormat="0" applyFill="0" applyBorder="0" applyAlignment="0" applyProtection="0">
      <alignment vertical="center"/>
    </xf>
    <xf numFmtId="0" fontId="5" fillId="0" borderId="0">
      <alignment vertical="center"/>
    </xf>
    <xf numFmtId="0" fontId="28" fillId="0" borderId="17" applyNumberFormat="0" applyFill="0" applyAlignment="0" applyProtection="0">
      <alignment vertical="center"/>
    </xf>
    <xf numFmtId="0" fontId="37" fillId="0" borderId="0">
      <alignment vertical="center"/>
    </xf>
    <xf numFmtId="0" fontId="19" fillId="0" borderId="17" applyNumberFormat="0" applyFill="0" applyAlignment="0" applyProtection="0">
      <alignment vertical="center"/>
    </xf>
    <xf numFmtId="0" fontId="26" fillId="22" borderId="0" applyNumberFormat="0" applyBorder="0" applyAlignment="0" applyProtection="0">
      <alignment vertical="center"/>
    </xf>
    <xf numFmtId="0" fontId="23" fillId="0" borderId="21" applyNumberFormat="0" applyFill="0" applyAlignment="0" applyProtection="0">
      <alignment vertical="center"/>
    </xf>
    <xf numFmtId="0" fontId="26" fillId="21" borderId="0" applyNumberFormat="0" applyBorder="0" applyAlignment="0" applyProtection="0">
      <alignment vertical="center"/>
    </xf>
    <xf numFmtId="0" fontId="27" fillId="15" borderId="18" applyNumberFormat="0" applyAlignment="0" applyProtection="0">
      <alignment vertical="center"/>
    </xf>
    <xf numFmtId="0" fontId="36" fillId="15" borderId="22" applyNumberFormat="0" applyAlignment="0" applyProtection="0">
      <alignment vertical="center"/>
    </xf>
    <xf numFmtId="0" fontId="18" fillId="7" borderId="16" applyNumberFormat="0" applyAlignment="0" applyProtection="0">
      <alignment vertical="center"/>
    </xf>
    <xf numFmtId="0" fontId="17" fillId="26" borderId="0" applyNumberFormat="0" applyBorder="0" applyAlignment="0" applyProtection="0">
      <alignment vertical="center"/>
    </xf>
    <xf numFmtId="0" fontId="26" fillId="14" borderId="0" applyNumberFormat="0" applyBorder="0" applyAlignment="0" applyProtection="0">
      <alignment vertical="center"/>
    </xf>
    <xf numFmtId="0" fontId="35" fillId="0" borderId="23" applyNumberFormat="0" applyFill="0" applyAlignment="0" applyProtection="0">
      <alignment vertical="center"/>
    </xf>
    <xf numFmtId="0" fontId="29" fillId="0" borderId="20" applyNumberFormat="0" applyFill="0" applyAlignment="0" applyProtection="0">
      <alignment vertical="center"/>
    </xf>
    <xf numFmtId="0" fontId="34" fillId="25" borderId="0" applyNumberFormat="0" applyBorder="0" applyAlignment="0" applyProtection="0">
      <alignment vertical="center"/>
    </xf>
    <xf numFmtId="0" fontId="32" fillId="20" borderId="0" applyNumberFormat="0" applyBorder="0" applyAlignment="0" applyProtection="0">
      <alignment vertical="center"/>
    </xf>
    <xf numFmtId="0" fontId="17" fillId="33" borderId="0" applyNumberFormat="0" applyBorder="0" applyAlignment="0" applyProtection="0">
      <alignment vertical="center"/>
    </xf>
    <xf numFmtId="0" fontId="26" fillId="13" borderId="0" applyNumberFormat="0" applyBorder="0" applyAlignment="0" applyProtection="0">
      <alignment vertical="center"/>
    </xf>
    <xf numFmtId="0" fontId="17" fillId="32" borderId="0" applyNumberFormat="0" applyBorder="0" applyAlignment="0" applyProtection="0">
      <alignment vertical="center"/>
    </xf>
    <xf numFmtId="0" fontId="17" fillId="6" borderId="0" applyNumberFormat="0" applyBorder="0" applyAlignment="0" applyProtection="0">
      <alignment vertical="center"/>
    </xf>
    <xf numFmtId="0" fontId="17" fillId="31" borderId="0" applyNumberFormat="0" applyBorder="0" applyAlignment="0" applyProtection="0">
      <alignment vertical="center"/>
    </xf>
    <xf numFmtId="0" fontId="17" fillId="5" borderId="0" applyNumberFormat="0" applyBorder="0" applyAlignment="0" applyProtection="0">
      <alignment vertical="center"/>
    </xf>
    <xf numFmtId="0" fontId="26" fillId="18" borderId="0" applyNumberFormat="0" applyBorder="0" applyAlignment="0" applyProtection="0">
      <alignment vertical="center"/>
    </xf>
    <xf numFmtId="0" fontId="5" fillId="0" borderId="0">
      <alignment vertical="center"/>
    </xf>
    <xf numFmtId="0" fontId="26" fillId="12" borderId="0" applyNumberFormat="0" applyBorder="0" applyAlignment="0" applyProtection="0">
      <alignment vertical="center"/>
    </xf>
    <xf numFmtId="0" fontId="17" fillId="30" borderId="0" applyNumberFormat="0" applyBorder="0" applyAlignment="0" applyProtection="0">
      <alignment vertical="center"/>
    </xf>
    <xf numFmtId="0" fontId="17" fillId="4" borderId="0" applyNumberFormat="0" applyBorder="0" applyAlignment="0" applyProtection="0">
      <alignment vertical="center"/>
    </xf>
    <xf numFmtId="0" fontId="26" fillId="11" borderId="0" applyNumberFormat="0" applyBorder="0" applyAlignment="0" applyProtection="0">
      <alignment vertical="center"/>
    </xf>
    <xf numFmtId="0" fontId="17" fillId="3" borderId="0" applyNumberFormat="0" applyBorder="0" applyAlignment="0" applyProtection="0">
      <alignment vertical="center"/>
    </xf>
    <xf numFmtId="0" fontId="26" fillId="28" borderId="0" applyNumberFormat="0" applyBorder="0" applyAlignment="0" applyProtection="0">
      <alignment vertical="center"/>
    </xf>
    <xf numFmtId="0" fontId="26" fillId="17" borderId="0" applyNumberFormat="0" applyBorder="0" applyAlignment="0" applyProtection="0">
      <alignment vertical="center"/>
    </xf>
    <xf numFmtId="0" fontId="1" fillId="0" borderId="0"/>
    <xf numFmtId="0" fontId="17" fillId="8" borderId="0" applyNumberFormat="0" applyBorder="0" applyAlignment="0" applyProtection="0">
      <alignment vertical="center"/>
    </xf>
    <xf numFmtId="0" fontId="26" fillId="19" borderId="0" applyNumberFormat="0" applyBorder="0" applyAlignment="0" applyProtection="0">
      <alignment vertical="center"/>
    </xf>
    <xf numFmtId="0" fontId="1" fillId="0" borderId="0"/>
    <xf numFmtId="0" fontId="1" fillId="0" borderId="0">
      <alignment vertical="center"/>
    </xf>
    <xf numFmtId="0" fontId="21" fillId="0" borderId="0">
      <alignment vertical="center"/>
    </xf>
  </cellStyleXfs>
  <cellXfs count="157">
    <xf numFmtId="0" fontId="0" fillId="0" borderId="0" xfId="0"/>
    <xf numFmtId="0" fontId="1" fillId="0" borderId="0" xfId="55" applyAlignment="1">
      <alignment vertical="center" wrapText="1"/>
    </xf>
    <xf numFmtId="0" fontId="2" fillId="0" borderId="0" xfId="55" applyFont="1" applyAlignment="1">
      <alignment vertical="center"/>
    </xf>
    <xf numFmtId="0" fontId="3" fillId="0" borderId="0" xfId="55" applyFont="1" applyAlignment="1">
      <alignment vertical="center" wrapText="1"/>
    </xf>
    <xf numFmtId="0" fontId="4" fillId="0" borderId="0" xfId="55" applyFont="1" applyAlignment="1">
      <alignment horizontal="center" vertical="center" wrapText="1"/>
    </xf>
    <xf numFmtId="0" fontId="1" fillId="0" borderId="0" xfId="55" applyFont="1" applyAlignment="1">
      <alignment horizontal="center" vertical="center" wrapText="1"/>
    </xf>
    <xf numFmtId="0" fontId="1" fillId="0" borderId="1" xfId="55" applyFont="1" applyBorder="1" applyAlignment="1">
      <alignment vertical="center"/>
    </xf>
    <xf numFmtId="0" fontId="1" fillId="0" borderId="1" xfId="55" applyFont="1" applyBorder="1" applyAlignment="1">
      <alignment vertical="center" wrapText="1"/>
    </xf>
    <xf numFmtId="0" fontId="1" fillId="0" borderId="0" xfId="55" applyFont="1" applyBorder="1" applyAlignment="1">
      <alignment vertical="center" wrapText="1"/>
    </xf>
    <xf numFmtId="0" fontId="1" fillId="0" borderId="2" xfId="55" applyBorder="1" applyAlignment="1">
      <alignment horizontal="center" vertical="center" wrapText="1"/>
    </xf>
    <xf numFmtId="0" fontId="1" fillId="0" borderId="3" xfId="55" applyBorder="1" applyAlignment="1">
      <alignment horizontal="center" vertical="center" wrapText="1"/>
    </xf>
    <xf numFmtId="0" fontId="1" fillId="0" borderId="4" xfId="55" applyBorder="1" applyAlignment="1">
      <alignment horizontal="center" vertical="center" wrapText="1"/>
    </xf>
    <xf numFmtId="0" fontId="1" fillId="0" borderId="2" xfId="55" applyFont="1" applyBorder="1" applyAlignment="1">
      <alignment horizontal="center" vertical="center" wrapText="1"/>
    </xf>
    <xf numFmtId="0" fontId="1" fillId="0" borderId="3" xfId="55" applyFont="1" applyBorder="1" applyAlignment="1">
      <alignment horizontal="center" vertical="center" wrapText="1"/>
    </xf>
    <xf numFmtId="0" fontId="1" fillId="0" borderId="5" xfId="55" applyFont="1" applyBorder="1" applyAlignment="1">
      <alignment horizontal="center" vertical="center" wrapText="1"/>
    </xf>
    <xf numFmtId="0" fontId="1" fillId="0" borderId="6" xfId="55"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5"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5" applyBorder="1" applyAlignment="1">
      <alignment horizontal="center" vertical="center" wrapText="1"/>
    </xf>
    <xf numFmtId="0" fontId="1" fillId="0" borderId="4" xfId="55" applyFont="1" applyBorder="1" applyAlignment="1">
      <alignment horizontal="center" vertical="center" wrapText="1"/>
    </xf>
    <xf numFmtId="0" fontId="1" fillId="0" borderId="13" xfId="55" applyBorder="1" applyAlignment="1">
      <alignment horizontal="center" vertical="center" wrapText="1"/>
    </xf>
    <xf numFmtId="0" fontId="1" fillId="0" borderId="13" xfId="55" applyFont="1" applyBorder="1" applyAlignment="1">
      <alignment horizontal="left" vertical="top" wrapText="1"/>
    </xf>
    <xf numFmtId="0" fontId="6" fillId="0" borderId="5" xfId="55" applyFont="1" applyBorder="1" applyAlignment="1">
      <alignment horizontal="center" vertical="center" wrapText="1"/>
    </xf>
    <xf numFmtId="0" fontId="1" fillId="0" borderId="5" xfId="55" applyFont="1" applyFill="1" applyBorder="1" applyAlignment="1">
      <alignment vertical="center" wrapText="1"/>
    </xf>
    <xf numFmtId="0" fontId="1" fillId="0" borderId="5" xfId="55" applyFill="1" applyBorder="1" applyAlignment="1">
      <alignment vertical="center" wrapText="1"/>
    </xf>
    <xf numFmtId="0" fontId="1" fillId="0" borderId="5" xfId="55" applyBorder="1" applyAlignment="1">
      <alignment vertical="center" wrapText="1"/>
    </xf>
    <xf numFmtId="0" fontId="1" fillId="0" borderId="5" xfId="55" applyFill="1" applyBorder="1" applyAlignment="1">
      <alignment horizontal="center" vertical="center" wrapText="1"/>
    </xf>
    <xf numFmtId="0" fontId="6" fillId="0" borderId="0" xfId="55" applyNumberFormat="1" applyFont="1" applyFill="1" applyBorder="1" applyAlignment="1">
      <alignment vertical="center" wrapText="1"/>
    </xf>
    <xf numFmtId="0" fontId="1" fillId="0" borderId="0" xfId="55" applyAlignment="1">
      <alignment vertical="center"/>
    </xf>
    <xf numFmtId="0" fontId="6" fillId="0" borderId="0" xfId="55" applyFont="1" applyAlignment="1">
      <alignment vertical="center" wrapText="1"/>
    </xf>
    <xf numFmtId="0" fontId="3" fillId="0" borderId="0" xfId="55" applyFont="1" applyAlignment="1">
      <alignment vertical="center"/>
    </xf>
    <xf numFmtId="0" fontId="1" fillId="0" borderId="0" xfId="55" applyFont="1" applyAlignment="1">
      <alignment vertical="center"/>
    </xf>
    <xf numFmtId="0" fontId="1" fillId="0" borderId="5" xfId="55" applyFont="1" applyBorder="1" applyAlignment="1">
      <alignment horizontal="left" vertical="top" wrapText="1"/>
    </xf>
    <xf numFmtId="0" fontId="1" fillId="0" borderId="5" xfId="55" applyBorder="1" applyAlignment="1">
      <alignment horizontal="left" vertical="top" wrapText="1"/>
    </xf>
    <xf numFmtId="0" fontId="1" fillId="0" borderId="2" xfId="13" applyFont="1" applyBorder="1" applyAlignment="1">
      <alignment horizontal="left" vertical="center" wrapText="1"/>
    </xf>
    <xf numFmtId="0" fontId="1" fillId="0" borderId="4" xfId="13" applyFont="1" applyBorder="1" applyAlignment="1">
      <alignment horizontal="left" vertical="center" wrapText="1"/>
    </xf>
    <xf numFmtId="0" fontId="1" fillId="0" borderId="4" xfId="13" applyBorder="1" applyAlignment="1">
      <alignment horizontal="left" vertical="center" wrapText="1"/>
    </xf>
    <xf numFmtId="0" fontId="1" fillId="0" borderId="5" xfId="13" applyFont="1" applyBorder="1" applyAlignment="1">
      <alignment horizontal="left" vertical="center" wrapText="1"/>
    </xf>
    <xf numFmtId="0" fontId="1" fillId="0" borderId="2" xfId="13" applyBorder="1" applyAlignment="1">
      <alignment horizontal="left" vertical="center" wrapText="1"/>
    </xf>
    <xf numFmtId="0" fontId="1" fillId="0" borderId="5" xfId="13" applyBorder="1" applyAlignment="1">
      <alignment horizontal="left" vertical="center" wrapText="1"/>
    </xf>
    <xf numFmtId="0" fontId="1" fillId="0" borderId="5" xfId="55" applyFont="1" applyBorder="1" applyAlignment="1">
      <alignment horizontal="left" vertical="center" wrapText="1"/>
    </xf>
    <xf numFmtId="0" fontId="1" fillId="0" borderId="5" xfId="55" applyBorder="1" applyAlignment="1">
      <alignment horizontal="left"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49" fontId="0" fillId="0" borderId="5" xfId="0" applyNumberFormat="1" applyFont="1" applyFill="1" applyBorder="1" applyAlignment="1" applyProtection="1">
      <alignment horizontal="left"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0" xfId="0" applyAlignment="1">
      <alignment horizontal="right"/>
    </xf>
    <xf numFmtId="0" fontId="4" fillId="0" borderId="0" xfId="0" applyFont="1" applyAlignment="1">
      <alignment horizontal="centerContinuous" vertical="center"/>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4" xfId="0" applyBorder="1" applyAlignment="1">
      <alignment horizontal="center" vertical="center"/>
    </xf>
    <xf numFmtId="0" fontId="0" fillId="0" borderId="5" xfId="0" applyFill="1" applyBorder="1" applyAlignment="1">
      <alignment horizontal="left"/>
    </xf>
    <xf numFmtId="0" fontId="0" fillId="0" borderId="0" xfId="0" applyAlignment="1">
      <alignment horizontal="centerContinuous" vertical="center"/>
    </xf>
    <xf numFmtId="0" fontId="7" fillId="0" borderId="5" xfId="0" applyFont="1" applyFill="1" applyBorder="1"/>
    <xf numFmtId="49" fontId="0" fillId="0" borderId="5" xfId="0" applyNumberFormat="1" applyFont="1" applyFill="1" applyBorder="1" applyAlignment="1" applyProtection="1">
      <alignment horizontal="right" vertical="center" wrapText="1"/>
    </xf>
    <xf numFmtId="0" fontId="0" fillId="0" borderId="5" xfId="0" applyFill="1" applyBorder="1" applyAlignment="1">
      <alignment horizontal="center"/>
    </xf>
    <xf numFmtId="0" fontId="8" fillId="0" borderId="0" xfId="0" applyFont="1" applyAlignment="1">
      <alignment horizontal="center" vertical="center"/>
    </xf>
    <xf numFmtId="0" fontId="9" fillId="0" borderId="0" xfId="0" applyFont="1" applyFill="1" applyBorder="1" applyAlignment="1">
      <alignment horizontal="center" vertical="center"/>
    </xf>
    <xf numFmtId="0" fontId="10" fillId="2" borderId="5" xfId="0" applyFont="1" applyFill="1" applyBorder="1" applyAlignment="1">
      <alignment horizontal="center" vertical="center" wrapText="1"/>
    </xf>
    <xf numFmtId="0" fontId="0" fillId="0" borderId="5" xfId="0" applyBorder="1" applyAlignment="1">
      <alignment horizontal="center" vertical="center"/>
    </xf>
    <xf numFmtId="0" fontId="11" fillId="0" borderId="0" xfId="0" applyFont="1" applyFill="1" applyBorder="1" applyAlignment="1">
      <alignment horizontal="right" vertical="center"/>
    </xf>
    <xf numFmtId="0" fontId="10" fillId="2" borderId="5" xfId="0" applyFont="1" applyFill="1" applyBorder="1" applyAlignment="1">
      <alignment horizontal="center" vertical="center"/>
    </xf>
    <xf numFmtId="0" fontId="10" fillId="2" borderId="13" xfId="0" applyFont="1" applyFill="1" applyBorder="1" applyAlignment="1">
      <alignment horizontal="center" vertical="center" wrapText="1"/>
    </xf>
    <xf numFmtId="0" fontId="0" fillId="0" borderId="2"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2"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5" xfId="0" applyNumberFormat="1" applyFont="1" applyFill="1" applyBorder="1" applyAlignment="1" applyProtection="1">
      <alignment horizontal="center" vertical="center"/>
    </xf>
    <xf numFmtId="0" fontId="13"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9" fontId="0" fillId="0" borderId="5" xfId="0" applyNumberFormat="1" applyFont="1" applyFill="1" applyBorder="1" applyAlignment="1" applyProtection="1">
      <alignment horizontal="left" vertical="center" wrapText="1"/>
    </xf>
    <xf numFmtId="176" fontId="0" fillId="0" borderId="5" xfId="0" applyNumberFormat="1" applyFill="1" applyBorder="1"/>
    <xf numFmtId="49" fontId="0" fillId="0" borderId="2" xfId="0" applyNumberFormat="1" applyFont="1" applyFill="1" applyBorder="1" applyAlignment="1" applyProtection="1">
      <alignment horizontal="left" vertical="center" wrapText="1"/>
    </xf>
    <xf numFmtId="176" fontId="0" fillId="0" borderId="5" xfId="0" applyNumberFormat="1" applyBorder="1"/>
    <xf numFmtId="0" fontId="0" fillId="0" borderId="13" xfId="0" applyBorder="1" applyAlignment="1">
      <alignment horizontal="right" vertical="center"/>
    </xf>
    <xf numFmtId="0" fontId="0" fillId="0" borderId="5" xfId="0" applyFont="1" applyFill="1" applyBorder="1" applyAlignment="1">
      <alignment horizontal="left" vertical="center"/>
    </xf>
    <xf numFmtId="0" fontId="7" fillId="0" borderId="0" xfId="0" applyFont="1"/>
    <xf numFmtId="49" fontId="7" fillId="0" borderId="5" xfId="0" applyNumberFormat="1" applyFont="1" applyFill="1" applyBorder="1" applyAlignment="1" applyProtection="1">
      <alignment horizontal="left" vertical="center" wrapText="1"/>
    </xf>
    <xf numFmtId="49" fontId="7" fillId="0" borderId="2" xfId="0" applyNumberFormat="1" applyFont="1" applyFill="1" applyBorder="1" applyAlignment="1" applyProtection="1">
      <alignment horizontal="left" vertical="center" wrapText="1"/>
    </xf>
    <xf numFmtId="176" fontId="7" fillId="0" borderId="5" xfId="0" applyNumberFormat="1" applyFont="1" applyFill="1" applyBorder="1"/>
    <xf numFmtId="176" fontId="7" fillId="0" borderId="5" xfId="0" applyNumberFormat="1" applyFont="1" applyBorder="1"/>
    <xf numFmtId="176" fontId="0" fillId="0" borderId="0" xfId="0" applyNumberFormat="1"/>
    <xf numFmtId="0" fontId="7" fillId="0" borderId="5" xfId="0" applyFont="1" applyBorder="1"/>
    <xf numFmtId="0" fontId="0" fillId="0" borderId="5" xfId="0" applyFont="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5" xfId="0" applyFont="1" applyBorder="1" applyAlignment="1">
      <alignment vertical="center"/>
    </xf>
    <xf numFmtId="4" fontId="7" fillId="0" borderId="5" xfId="0" applyNumberFormat="1" applyFont="1" applyFill="1" applyBorder="1" applyAlignment="1" applyProtection="1">
      <alignment horizontal="right" vertical="center" wrapText="1"/>
    </xf>
    <xf numFmtId="0" fontId="0" fillId="0" borderId="5" xfId="0" applyFill="1" applyBorder="1" applyAlignment="1">
      <alignment vertical="center"/>
    </xf>
    <xf numFmtId="0" fontId="7" fillId="0" borderId="5" xfId="0" applyFont="1" applyFill="1" applyBorder="1" applyAlignment="1">
      <alignment vertical="center"/>
    </xf>
    <xf numFmtId="0" fontId="0" fillId="0" borderId="5" xfId="0" applyFont="1" applyFill="1" applyBorder="1" applyAlignment="1">
      <alignment vertical="center"/>
    </xf>
    <xf numFmtId="0" fontId="0" fillId="0" borderId="5" xfId="0" applyBorder="1" applyAlignment="1">
      <alignment vertical="center"/>
    </xf>
    <xf numFmtId="0" fontId="7" fillId="0" borderId="5" xfId="0" applyFont="1" applyBorder="1" applyAlignment="1">
      <alignment vertical="center"/>
    </xf>
    <xf numFmtId="0" fontId="6" fillId="0" borderId="5" xfId="0" applyFont="1" applyFill="1" applyBorder="1"/>
    <xf numFmtId="4" fontId="14" fillId="0" borderId="5" xfId="0" applyNumberFormat="1" applyFont="1" applyFill="1" applyBorder="1" applyAlignment="1" applyProtection="1">
      <alignment horizontal="right" vertical="center" wrapText="1"/>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3" fillId="0" borderId="5" xfId="0" applyNumberFormat="1" applyFont="1" applyFill="1" applyBorder="1" applyAlignment="1" applyProtection="1">
      <alignment horizontal="center" vertical="center"/>
    </xf>
    <xf numFmtId="4" fontId="13" fillId="0" borderId="5" xfId="0" applyNumberFormat="1" applyFont="1" applyFill="1" applyBorder="1" applyAlignment="1">
      <alignment horizontal="right" vertical="center" wrapText="1"/>
    </xf>
    <xf numFmtId="0" fontId="4" fillId="0" borderId="0" xfId="0" applyFont="1" applyFill="1" applyAlignment="1">
      <alignment horizontal="center" vertical="center"/>
    </xf>
    <xf numFmtId="0" fontId="13" fillId="0" borderId="2" xfId="0" applyNumberFormat="1" applyFont="1" applyFill="1" applyBorder="1" applyAlignment="1" applyProtection="1">
      <alignment horizontal="center" vertical="center"/>
    </xf>
    <xf numFmtId="0" fontId="0" fillId="0" borderId="15" xfId="0" applyFont="1" applyBorder="1" applyAlignment="1">
      <alignment horizontal="left" vertical="center"/>
    </xf>
    <xf numFmtId="0" fontId="0" fillId="0" borderId="15" xfId="0" applyFill="1" applyBorder="1" applyAlignment="1">
      <alignment horizontal="left" vertical="center"/>
    </xf>
    <xf numFmtId="4" fontId="0" fillId="0" borderId="5" xfId="0" applyNumberFormat="1" applyBorder="1" applyAlignment="1">
      <alignment horizontal="right" vertical="center"/>
    </xf>
    <xf numFmtId="177"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8" fillId="0" borderId="0" xfId="0" applyFont="1" applyAlignment="1">
      <alignment horizontal="center"/>
    </xf>
    <xf numFmtId="0" fontId="1" fillId="0" borderId="5"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5"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13" xfId="0" applyNumberFormat="1" applyFont="1" applyBorder="1" applyAlignment="1">
      <alignment horizontal="center" vertical="center"/>
    </xf>
    <xf numFmtId="0" fontId="15" fillId="0" borderId="0" xfId="0" applyFont="1" applyFill="1" applyAlignment="1">
      <alignment horizontal="center" vertical="center"/>
    </xf>
    <xf numFmtId="49" fontId="16" fillId="0" borderId="0" xfId="0" applyNumberFormat="1" applyFont="1" applyFill="1" applyAlignment="1" applyProtection="1">
      <alignment horizontal="center" vertical="center"/>
    </xf>
    <xf numFmtId="0" fontId="16" fillId="0" borderId="0" xfId="0" applyFont="1" applyBorder="1" applyAlignment="1">
      <alignment horizontal="left"/>
    </xf>
    <xf numFmtId="0" fontId="0" fillId="0" borderId="0" xfId="0" applyBorder="1"/>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2" xfId="55"/>
    <cellStyle name="常规 2 4" xfId="56"/>
    <cellStyle name="常规 3"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showGridLines="0" showZeros="0" workbookViewId="0">
      <selection activeCell="A6" sqref="A6"/>
    </sheetView>
  </sheetViews>
  <sheetFormatPr defaultColWidth="9.16666666666667" defaultRowHeight="11.25"/>
  <cols>
    <col min="1" max="1" width="163" customWidth="1"/>
    <col min="2" max="177" width="9.16666666666667" customWidth="1"/>
  </cols>
  <sheetData>
    <row r="1" spans="1:1">
      <c r="A1" t="s">
        <v>0</v>
      </c>
    </row>
    <row r="2" ht="93" customHeight="1" spans="1:1">
      <c r="A2" s="153" t="s">
        <v>1</v>
      </c>
    </row>
    <row r="3" ht="93.75" customHeight="1" spans="1:1">
      <c r="A3" s="154"/>
    </row>
    <row r="4" ht="81.75" customHeight="1" spans="1:1">
      <c r="A4" s="155" t="s">
        <v>2</v>
      </c>
    </row>
    <row r="5" ht="41.1" customHeight="1" spans="1:1">
      <c r="A5" s="155" t="s">
        <v>3</v>
      </c>
    </row>
    <row r="6" ht="36.95" customHeight="1" spans="1:1">
      <c r="A6" s="155" t="s">
        <v>4</v>
      </c>
    </row>
    <row r="7" ht="12.75" customHeight="1" spans="1:1">
      <c r="A7" s="156"/>
    </row>
    <row r="8" ht="12.75" customHeight="1" spans="1:1">
      <c r="A8" s="156"/>
    </row>
    <row r="9" ht="12.75" customHeight="1" spans="1:1">
      <c r="A9" s="156"/>
    </row>
    <row r="10" ht="12.75" customHeight="1" spans="1:1">
      <c r="A10" s="156"/>
    </row>
    <row r="11" ht="12.75" customHeight="1" spans="1:1">
      <c r="A11" s="156"/>
    </row>
    <row r="12" ht="12.75" customHeight="1" spans="1:1">
      <c r="A12" s="156"/>
    </row>
    <row r="13" ht="12.75" customHeight="1" spans="1:1">
      <c r="A13" s="156"/>
    </row>
  </sheetData>
  <printOptions horizontalCentered="1" verticalCentered="1"/>
  <pageMargins left="0.75" right="0.75" top="0.788888888888889"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showGridLines="0" showZeros="0" workbookViewId="0">
      <selection activeCell="F20" sqref="F20"/>
    </sheetView>
  </sheetViews>
  <sheetFormatPr defaultColWidth="9.16666666666667" defaultRowHeight="12.75" customHeight="1" outlineLevelCol="7"/>
  <cols>
    <col min="1" max="1" width="19" customWidth="1"/>
    <col min="2" max="4" width="31.6666666666667" customWidth="1"/>
    <col min="5" max="8" width="21.3333333333333" customWidth="1"/>
    <col min="9" max="9" width="9.16666666666667" customWidth="1"/>
  </cols>
  <sheetData>
    <row r="1" ht="30" customHeight="1" spans="1:1">
      <c r="A1" s="49" t="s">
        <v>25</v>
      </c>
    </row>
    <row r="2" ht="28.5" customHeight="1" spans="1:8">
      <c r="A2" s="69" t="s">
        <v>230</v>
      </c>
      <c r="B2" s="69"/>
      <c r="C2" s="69"/>
      <c r="D2" s="69"/>
      <c r="E2" s="69"/>
      <c r="F2" s="69"/>
      <c r="G2" s="69"/>
      <c r="H2" s="69"/>
    </row>
    <row r="3" ht="22.5" customHeight="1" spans="8:8">
      <c r="H3" s="68" t="s">
        <v>49</v>
      </c>
    </row>
    <row r="4" ht="22.5" customHeight="1" spans="1:8">
      <c r="A4" s="71" t="s">
        <v>175</v>
      </c>
      <c r="B4" s="71" t="s">
        <v>176</v>
      </c>
      <c r="C4" s="71" t="s">
        <v>177</v>
      </c>
      <c r="D4" s="71" t="s">
        <v>178</v>
      </c>
      <c r="E4" s="71" t="s">
        <v>144</v>
      </c>
      <c r="F4" s="71" t="s">
        <v>166</v>
      </c>
      <c r="G4" s="71" t="s">
        <v>167</v>
      </c>
      <c r="H4" s="71" t="s">
        <v>169</v>
      </c>
    </row>
    <row r="5" ht="15.75" customHeight="1" spans="1:8">
      <c r="A5" s="59" t="s">
        <v>154</v>
      </c>
      <c r="B5" s="59" t="s">
        <v>154</v>
      </c>
      <c r="C5" s="59" t="s">
        <v>154</v>
      </c>
      <c r="D5" s="59" t="s">
        <v>154</v>
      </c>
      <c r="E5" s="59">
        <v>1</v>
      </c>
      <c r="F5" s="59">
        <v>2</v>
      </c>
      <c r="G5" s="59">
        <v>3</v>
      </c>
      <c r="H5" s="59" t="s">
        <v>154</v>
      </c>
    </row>
    <row r="6" customFormat="1" ht="15.75" customHeight="1" spans="1:8">
      <c r="A6" s="110"/>
      <c r="B6" s="110" t="s">
        <v>144</v>
      </c>
      <c r="C6" s="62"/>
      <c r="D6" s="62"/>
      <c r="E6" s="111">
        <f>F6+G6+H6</f>
        <v>176.118</v>
      </c>
      <c r="F6" s="111">
        <v>140.77</v>
      </c>
      <c r="G6" s="111">
        <v>35.348</v>
      </c>
      <c r="H6" s="59"/>
    </row>
    <row r="7" customFormat="1" ht="15.75" customHeight="1" spans="1:8">
      <c r="A7" s="110" t="s">
        <v>179</v>
      </c>
      <c r="B7" s="110" t="s">
        <v>180</v>
      </c>
      <c r="C7" s="62"/>
      <c r="D7" s="62"/>
      <c r="E7" s="111">
        <f>E8+E9+E10</f>
        <v>132.42</v>
      </c>
      <c r="F7" s="111">
        <f>F8+F9+F10</f>
        <v>132.42</v>
      </c>
      <c r="G7" s="111"/>
      <c r="H7" s="59"/>
    </row>
    <row r="8" customFormat="1" ht="15.75" customHeight="1" spans="1:8">
      <c r="A8" s="110" t="s">
        <v>181</v>
      </c>
      <c r="B8" s="110" t="s">
        <v>182</v>
      </c>
      <c r="C8" s="112" t="s">
        <v>183</v>
      </c>
      <c r="D8" s="110" t="s">
        <v>180</v>
      </c>
      <c r="E8" s="111">
        <v>80.76</v>
      </c>
      <c r="F8" s="111">
        <v>80.76</v>
      </c>
      <c r="G8" s="111"/>
      <c r="H8" s="59"/>
    </row>
    <row r="9" customFormat="1" ht="15.75" customHeight="1" spans="1:8">
      <c r="A9" s="110" t="s">
        <v>184</v>
      </c>
      <c r="B9" s="110" t="s">
        <v>185</v>
      </c>
      <c r="C9" s="112" t="s">
        <v>183</v>
      </c>
      <c r="D9" s="110" t="s">
        <v>180</v>
      </c>
      <c r="E9" s="111">
        <v>45.7</v>
      </c>
      <c r="F9" s="111">
        <v>45.7</v>
      </c>
      <c r="G9" s="111"/>
      <c r="H9" s="59"/>
    </row>
    <row r="10" customFormat="1" ht="15.75" customHeight="1" spans="1:8">
      <c r="A10" s="110" t="s">
        <v>186</v>
      </c>
      <c r="B10" s="110" t="s">
        <v>187</v>
      </c>
      <c r="C10" s="112" t="s">
        <v>183</v>
      </c>
      <c r="D10" s="110" t="s">
        <v>180</v>
      </c>
      <c r="E10" s="111">
        <v>5.96</v>
      </c>
      <c r="F10" s="111">
        <v>5.96</v>
      </c>
      <c r="G10" s="111"/>
      <c r="H10" s="59"/>
    </row>
    <row r="11" customFormat="1" ht="15.75" customHeight="1" spans="1:8">
      <c r="A11" s="110" t="s">
        <v>188</v>
      </c>
      <c r="B11" s="110" t="s">
        <v>189</v>
      </c>
      <c r="C11" s="112"/>
      <c r="D11" s="110"/>
      <c r="E11" s="111">
        <v>35.348</v>
      </c>
      <c r="F11" s="113"/>
      <c r="G11" s="111">
        <v>35.348</v>
      </c>
      <c r="H11" s="59"/>
    </row>
    <row r="12" customFormat="1" ht="15.75" customHeight="1" spans="1:8">
      <c r="A12" s="110" t="s">
        <v>190</v>
      </c>
      <c r="B12" s="110" t="s">
        <v>191</v>
      </c>
      <c r="C12" s="112" t="s">
        <v>192</v>
      </c>
      <c r="D12" s="110" t="s">
        <v>193</v>
      </c>
      <c r="E12" s="113">
        <v>3.5</v>
      </c>
      <c r="F12" s="113"/>
      <c r="G12" s="113">
        <v>3.5</v>
      </c>
      <c r="H12" s="59"/>
    </row>
    <row r="13" customFormat="1" ht="15.75" customHeight="1" spans="1:8">
      <c r="A13" s="110" t="s">
        <v>194</v>
      </c>
      <c r="B13" s="110" t="s">
        <v>195</v>
      </c>
      <c r="C13" s="112" t="s">
        <v>192</v>
      </c>
      <c r="D13" s="110" t="s">
        <v>193</v>
      </c>
      <c r="E13" s="113">
        <v>0.5</v>
      </c>
      <c r="F13" s="113"/>
      <c r="G13" s="113">
        <v>0.5</v>
      </c>
      <c r="H13" s="59"/>
    </row>
    <row r="14" customFormat="1" ht="15.75" customHeight="1" spans="1:8">
      <c r="A14" s="110" t="s">
        <v>196</v>
      </c>
      <c r="B14" s="110" t="s">
        <v>197</v>
      </c>
      <c r="C14" s="112" t="s">
        <v>192</v>
      </c>
      <c r="D14" s="110" t="s">
        <v>193</v>
      </c>
      <c r="E14" s="113">
        <v>2</v>
      </c>
      <c r="F14" s="113"/>
      <c r="G14" s="113">
        <v>2</v>
      </c>
      <c r="H14" s="59"/>
    </row>
    <row r="15" customFormat="1" ht="15.75" customHeight="1" spans="1:8">
      <c r="A15" s="110" t="s">
        <v>198</v>
      </c>
      <c r="B15" s="110" t="s">
        <v>199</v>
      </c>
      <c r="C15" s="112" t="s">
        <v>192</v>
      </c>
      <c r="D15" s="110" t="s">
        <v>193</v>
      </c>
      <c r="E15" s="113">
        <v>1</v>
      </c>
      <c r="F15" s="113"/>
      <c r="G15" s="113">
        <v>1</v>
      </c>
      <c r="H15" s="59"/>
    </row>
    <row r="16" customFormat="1" customHeight="1" spans="1:8">
      <c r="A16" s="110" t="s">
        <v>200</v>
      </c>
      <c r="B16" s="110" t="s">
        <v>201</v>
      </c>
      <c r="C16" s="112" t="s">
        <v>192</v>
      </c>
      <c r="D16" s="110" t="s">
        <v>193</v>
      </c>
      <c r="E16" s="113">
        <v>4</v>
      </c>
      <c r="F16" s="113"/>
      <c r="G16" s="113">
        <v>4</v>
      </c>
      <c r="H16" s="62"/>
    </row>
    <row r="17" customFormat="1" customHeight="1" spans="1:8">
      <c r="A17" s="110" t="s">
        <v>202</v>
      </c>
      <c r="B17" s="110" t="s">
        <v>203</v>
      </c>
      <c r="C17" s="112" t="s">
        <v>204</v>
      </c>
      <c r="D17" s="110" t="s">
        <v>205</v>
      </c>
      <c r="E17" s="113">
        <v>2</v>
      </c>
      <c r="F17" s="113"/>
      <c r="G17" s="113">
        <v>2</v>
      </c>
      <c r="H17" s="62"/>
    </row>
    <row r="18" customHeight="1" spans="1:8">
      <c r="A18" s="110" t="s">
        <v>206</v>
      </c>
      <c r="B18" s="110" t="s">
        <v>207</v>
      </c>
      <c r="C18" s="112" t="s">
        <v>208</v>
      </c>
      <c r="D18" s="110" t="s">
        <v>209</v>
      </c>
      <c r="E18" s="113">
        <v>0.5</v>
      </c>
      <c r="F18" s="113"/>
      <c r="G18" s="113">
        <v>0.5</v>
      </c>
      <c r="H18" s="62"/>
    </row>
    <row r="19" customHeight="1" spans="1:8">
      <c r="A19" s="110" t="s">
        <v>210</v>
      </c>
      <c r="B19" s="110" t="s">
        <v>211</v>
      </c>
      <c r="C19" s="112" t="s">
        <v>212</v>
      </c>
      <c r="D19" s="110" t="s">
        <v>213</v>
      </c>
      <c r="E19" s="113">
        <v>3</v>
      </c>
      <c r="F19" s="113"/>
      <c r="G19" s="113">
        <v>3</v>
      </c>
      <c r="H19" s="62"/>
    </row>
    <row r="20" customHeight="1" spans="1:8">
      <c r="A20" s="110" t="s">
        <v>214</v>
      </c>
      <c r="B20" s="110" t="s">
        <v>215</v>
      </c>
      <c r="C20" s="112" t="s">
        <v>216</v>
      </c>
      <c r="D20" s="110" t="s">
        <v>217</v>
      </c>
      <c r="E20" s="113">
        <v>5</v>
      </c>
      <c r="F20" s="113"/>
      <c r="G20" s="113">
        <v>5</v>
      </c>
      <c r="H20" s="62"/>
    </row>
    <row r="21" customHeight="1" spans="1:8">
      <c r="A21" s="110" t="s">
        <v>218</v>
      </c>
      <c r="B21" s="110" t="s">
        <v>219</v>
      </c>
      <c r="C21" s="112" t="s">
        <v>192</v>
      </c>
      <c r="D21" s="110" t="s">
        <v>193</v>
      </c>
      <c r="E21" s="113">
        <v>10.85</v>
      </c>
      <c r="F21" s="113"/>
      <c r="G21" s="113">
        <v>10.85</v>
      </c>
      <c r="H21" s="62"/>
    </row>
    <row r="22" customHeight="1" spans="1:8">
      <c r="A22" s="110" t="s">
        <v>220</v>
      </c>
      <c r="B22" s="110" t="s">
        <v>221</v>
      </c>
      <c r="C22" s="112" t="s">
        <v>222</v>
      </c>
      <c r="D22" s="110" t="s">
        <v>223</v>
      </c>
      <c r="E22" s="113">
        <f>G22+H22</f>
        <v>3</v>
      </c>
      <c r="F22" s="113"/>
      <c r="G22" s="113">
        <v>3</v>
      </c>
      <c r="H22" s="62"/>
    </row>
    <row r="23" customHeight="1" spans="1:8">
      <c r="A23" s="110" t="s">
        <v>224</v>
      </c>
      <c r="B23" s="110" t="s">
        <v>225</v>
      </c>
      <c r="C23" s="112"/>
      <c r="D23" s="110"/>
      <c r="E23" s="113">
        <v>8.34</v>
      </c>
      <c r="F23" s="113">
        <v>8.34</v>
      </c>
      <c r="G23" s="113"/>
      <c r="H23" s="62"/>
    </row>
    <row r="24" customHeight="1" spans="1:8">
      <c r="A24" s="110"/>
      <c r="B24" s="110" t="s">
        <v>226</v>
      </c>
      <c r="C24" s="112" t="s">
        <v>227</v>
      </c>
      <c r="D24" s="63" t="s">
        <v>228</v>
      </c>
      <c r="E24" s="113">
        <v>1.81</v>
      </c>
      <c r="F24" s="113">
        <v>1.81</v>
      </c>
      <c r="G24" s="113"/>
      <c r="H24" s="62"/>
    </row>
    <row r="25" customHeight="1" spans="1:8">
      <c r="A25" s="110"/>
      <c r="B25" s="110" t="s">
        <v>229</v>
      </c>
      <c r="C25" s="112" t="s">
        <v>227</v>
      </c>
      <c r="D25" s="63" t="s">
        <v>228</v>
      </c>
      <c r="E25" s="113">
        <v>6.53</v>
      </c>
      <c r="F25" s="113">
        <v>6.53</v>
      </c>
      <c r="G25" s="113"/>
      <c r="H25" s="63"/>
    </row>
    <row r="26" customHeight="1" spans="1:4">
      <c r="A26" s="49"/>
      <c r="B26" s="49"/>
      <c r="C26" s="49"/>
      <c r="D26" s="49"/>
    </row>
    <row r="27" customHeight="1" spans="1:4">
      <c r="A27" s="49"/>
      <c r="B27" s="49"/>
      <c r="C27" s="49"/>
      <c r="D27" s="49"/>
    </row>
    <row r="28" customHeight="1" spans="2:4">
      <c r="B28" s="49"/>
      <c r="C28" s="49"/>
      <c r="D28" s="49"/>
    </row>
    <row r="29" customHeight="1" spans="2:4">
      <c r="B29" s="49"/>
      <c r="C29" s="49"/>
      <c r="D29" s="49"/>
    </row>
  </sheetData>
  <printOptions horizontalCentered="1"/>
  <pageMargins left="0.588888888888889" right="0.588888888888889" top="0.788888888888889" bottom="0.78888888888888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topLeftCell="D1" workbookViewId="0">
      <selection activeCell="D13" sqref="D13"/>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87" t="s">
        <v>27</v>
      </c>
      <c r="B1" s="88"/>
      <c r="C1" s="88"/>
      <c r="D1" s="88"/>
      <c r="E1" s="88"/>
      <c r="F1" s="88"/>
      <c r="G1" s="88"/>
      <c r="H1" s="89"/>
    </row>
    <row r="2" ht="22.5" customHeight="1" spans="1:8">
      <c r="A2" s="90" t="s">
        <v>28</v>
      </c>
      <c r="B2" s="91"/>
      <c r="C2" s="91"/>
      <c r="D2" s="91"/>
      <c r="E2" s="91"/>
      <c r="F2" s="91"/>
      <c r="G2" s="91"/>
      <c r="H2" s="91"/>
    </row>
    <row r="3" ht="22.5" customHeight="1" spans="1:8">
      <c r="A3" s="92"/>
      <c r="B3" s="92"/>
      <c r="C3" s="93"/>
      <c r="D3" s="93"/>
      <c r="E3" s="94"/>
      <c r="F3" s="94"/>
      <c r="G3" s="94"/>
      <c r="H3" s="95" t="s">
        <v>49</v>
      </c>
    </row>
    <row r="4" ht="22.5" customHeight="1" spans="1:8">
      <c r="A4" s="96" t="s">
        <v>50</v>
      </c>
      <c r="B4" s="96"/>
      <c r="C4" s="96" t="s">
        <v>51</v>
      </c>
      <c r="D4" s="96"/>
      <c r="E4" s="96"/>
      <c r="F4" s="96"/>
      <c r="G4" s="96"/>
      <c r="H4" s="96"/>
    </row>
    <row r="5" ht="22.5" customHeight="1" spans="1:8">
      <c r="A5" s="96" t="s">
        <v>52</v>
      </c>
      <c r="B5" s="96" t="s">
        <v>53</v>
      </c>
      <c r="C5" s="96" t="s">
        <v>54</v>
      </c>
      <c r="D5" s="97" t="s">
        <v>53</v>
      </c>
      <c r="E5" s="96" t="s">
        <v>55</v>
      </c>
      <c r="F5" s="96" t="s">
        <v>53</v>
      </c>
      <c r="G5" s="96" t="s">
        <v>56</v>
      </c>
      <c r="H5" s="96" t="s">
        <v>53</v>
      </c>
    </row>
    <row r="6" ht="22.5" customHeight="1" spans="1:8">
      <c r="A6" s="98" t="s">
        <v>231</v>
      </c>
      <c r="B6" s="99"/>
      <c r="C6" s="100" t="s">
        <v>232</v>
      </c>
      <c r="D6" s="101"/>
      <c r="E6" s="102" t="s">
        <v>233</v>
      </c>
      <c r="F6" s="102"/>
      <c r="G6" s="103" t="s">
        <v>234</v>
      </c>
      <c r="H6" s="101"/>
    </row>
    <row r="7" ht="22.5" customHeight="1" spans="1:8">
      <c r="A7" s="104"/>
      <c r="B7" s="99"/>
      <c r="C7" s="100" t="s">
        <v>235</v>
      </c>
      <c r="D7" s="101"/>
      <c r="E7" s="103" t="s">
        <v>236</v>
      </c>
      <c r="F7" s="103"/>
      <c r="G7" s="103" t="s">
        <v>237</v>
      </c>
      <c r="H7" s="101"/>
    </row>
    <row r="8" ht="22.5" customHeight="1" spans="1:10">
      <c r="A8" s="104"/>
      <c r="B8" s="99"/>
      <c r="C8" s="100" t="s">
        <v>238</v>
      </c>
      <c r="D8" s="101"/>
      <c r="E8" s="103" t="s">
        <v>239</v>
      </c>
      <c r="F8" s="103"/>
      <c r="G8" s="103" t="s">
        <v>240</v>
      </c>
      <c r="H8" s="101"/>
      <c r="J8" s="49"/>
    </row>
    <row r="9" ht="22.5" customHeight="1" spans="1:8">
      <c r="A9" s="98"/>
      <c r="B9" s="99"/>
      <c r="C9" s="100" t="s">
        <v>241</v>
      </c>
      <c r="D9" s="101"/>
      <c r="E9" s="103" t="s">
        <v>242</v>
      </c>
      <c r="F9" s="103"/>
      <c r="G9" s="103" t="s">
        <v>243</v>
      </c>
      <c r="H9" s="101"/>
    </row>
    <row r="10" ht="22.5" customHeight="1" spans="1:9">
      <c r="A10" s="98"/>
      <c r="B10" s="99"/>
      <c r="C10" s="100" t="s">
        <v>244</v>
      </c>
      <c r="D10" s="101"/>
      <c r="E10" s="103" t="s">
        <v>245</v>
      </c>
      <c r="F10" s="103"/>
      <c r="G10" s="103" t="s">
        <v>246</v>
      </c>
      <c r="H10" s="101"/>
      <c r="I10" s="49"/>
    </row>
    <row r="11" ht="22.5" customHeight="1" spans="1:9">
      <c r="A11" s="104"/>
      <c r="B11" s="99"/>
      <c r="C11" s="100" t="s">
        <v>247</v>
      </c>
      <c r="D11" s="101"/>
      <c r="E11" s="103" t="s">
        <v>248</v>
      </c>
      <c r="F11" s="103"/>
      <c r="G11" s="103" t="s">
        <v>249</v>
      </c>
      <c r="H11" s="101"/>
      <c r="I11" s="49"/>
    </row>
    <row r="12" ht="22.5" customHeight="1" spans="1:9">
      <c r="A12" s="104"/>
      <c r="B12" s="99"/>
      <c r="C12" s="100" t="s">
        <v>250</v>
      </c>
      <c r="D12" s="101"/>
      <c r="E12" s="103" t="s">
        <v>236</v>
      </c>
      <c r="F12" s="103"/>
      <c r="G12" s="103" t="s">
        <v>251</v>
      </c>
      <c r="H12" s="101"/>
      <c r="I12" s="49"/>
    </row>
    <row r="13" ht="22.5" customHeight="1" spans="1:9">
      <c r="A13" s="105"/>
      <c r="B13" s="99"/>
      <c r="C13" s="100" t="s">
        <v>252</v>
      </c>
      <c r="D13" s="101"/>
      <c r="E13" s="103" t="s">
        <v>239</v>
      </c>
      <c r="F13" s="103"/>
      <c r="G13" s="103" t="s">
        <v>253</v>
      </c>
      <c r="H13" s="101"/>
      <c r="I13" s="49"/>
    </row>
    <row r="14" ht="22.5" customHeight="1" spans="1:8">
      <c r="A14" s="105"/>
      <c r="B14" s="99"/>
      <c r="C14" s="100" t="s">
        <v>254</v>
      </c>
      <c r="D14" s="101"/>
      <c r="E14" s="103" t="s">
        <v>242</v>
      </c>
      <c r="F14" s="103"/>
      <c r="G14" s="103" t="s">
        <v>255</v>
      </c>
      <c r="H14" s="101"/>
    </row>
    <row r="15" ht="22.5" customHeight="1" spans="1:8">
      <c r="A15" s="105"/>
      <c r="B15" s="99"/>
      <c r="C15" s="100" t="s">
        <v>256</v>
      </c>
      <c r="D15" s="101"/>
      <c r="E15" s="103" t="s">
        <v>257</v>
      </c>
      <c r="F15" s="103"/>
      <c r="G15" s="103" t="s">
        <v>258</v>
      </c>
      <c r="H15" s="101"/>
    </row>
    <row r="16" ht="22.5" customHeight="1" spans="1:10">
      <c r="A16" s="62"/>
      <c r="B16" s="106"/>
      <c r="C16" s="100" t="s">
        <v>259</v>
      </c>
      <c r="D16" s="101"/>
      <c r="E16" s="103" t="s">
        <v>260</v>
      </c>
      <c r="F16" s="103"/>
      <c r="G16" s="103" t="s">
        <v>261</v>
      </c>
      <c r="H16" s="101"/>
      <c r="J16" s="49"/>
    </row>
    <row r="17" ht="22.5" customHeight="1" spans="1:8">
      <c r="A17" s="63"/>
      <c r="B17" s="106"/>
      <c r="C17" s="100" t="s">
        <v>262</v>
      </c>
      <c r="D17" s="101"/>
      <c r="E17" s="103" t="s">
        <v>263</v>
      </c>
      <c r="F17" s="103"/>
      <c r="G17" s="103" t="s">
        <v>264</v>
      </c>
      <c r="H17" s="101"/>
    </row>
    <row r="18" ht="22.5" customHeight="1" spans="1:8">
      <c r="A18" s="63"/>
      <c r="B18" s="106"/>
      <c r="C18" s="100" t="s">
        <v>265</v>
      </c>
      <c r="D18" s="101"/>
      <c r="E18" s="103" t="s">
        <v>266</v>
      </c>
      <c r="F18" s="103"/>
      <c r="G18" s="103" t="s">
        <v>267</v>
      </c>
      <c r="H18" s="101"/>
    </row>
    <row r="19" ht="22.5" customHeight="1" spans="1:8">
      <c r="A19" s="105"/>
      <c r="B19" s="106"/>
      <c r="C19" s="100" t="s">
        <v>268</v>
      </c>
      <c r="D19" s="101"/>
      <c r="E19" s="103" t="s">
        <v>269</v>
      </c>
      <c r="F19" s="103"/>
      <c r="G19" s="103" t="s">
        <v>270</v>
      </c>
      <c r="H19" s="101"/>
    </row>
    <row r="20" ht="22.5" customHeight="1" spans="1:8">
      <c r="A20" s="105"/>
      <c r="B20" s="99"/>
      <c r="C20" s="100" t="s">
        <v>271</v>
      </c>
      <c r="D20" s="101"/>
      <c r="E20" s="103" t="s">
        <v>272</v>
      </c>
      <c r="F20" s="103"/>
      <c r="G20" s="103" t="s">
        <v>273</v>
      </c>
      <c r="H20" s="101"/>
    </row>
    <row r="21" ht="22.5" customHeight="1" spans="1:8">
      <c r="A21" s="62"/>
      <c r="B21" s="99"/>
      <c r="C21" s="63"/>
      <c r="D21" s="101"/>
      <c r="E21" s="103" t="s">
        <v>274</v>
      </c>
      <c r="F21" s="103"/>
      <c r="G21" s="103"/>
      <c r="H21" s="101"/>
    </row>
    <row r="22" ht="18" customHeight="1" spans="1:8">
      <c r="A22" s="63"/>
      <c r="B22" s="99"/>
      <c r="C22" s="63"/>
      <c r="D22" s="101"/>
      <c r="E22" s="107" t="s">
        <v>275</v>
      </c>
      <c r="F22" s="107"/>
      <c r="G22" s="107"/>
      <c r="H22" s="101"/>
    </row>
    <row r="23" ht="19.5" customHeight="1" spans="1:8">
      <c r="A23" s="63"/>
      <c r="B23" s="99"/>
      <c r="C23" s="63"/>
      <c r="D23" s="101"/>
      <c r="E23" s="107" t="s">
        <v>276</v>
      </c>
      <c r="F23" s="107"/>
      <c r="G23" s="107"/>
      <c r="H23" s="101"/>
    </row>
    <row r="24" ht="21.75" customHeight="1" spans="1:8">
      <c r="A24" s="63"/>
      <c r="B24" s="99"/>
      <c r="C24" s="100"/>
      <c r="D24" s="108"/>
      <c r="E24" s="107" t="s">
        <v>277</v>
      </c>
      <c r="F24" s="107"/>
      <c r="G24" s="107"/>
      <c r="H24" s="101"/>
    </row>
    <row r="25" ht="23.25" customHeight="1" spans="1:8">
      <c r="A25" s="63"/>
      <c r="B25" s="99"/>
      <c r="C25" s="100"/>
      <c r="D25" s="108"/>
      <c r="E25" s="98"/>
      <c r="F25" s="98"/>
      <c r="G25" s="98"/>
      <c r="H25" s="109"/>
    </row>
    <row r="26" ht="18" customHeight="1" spans="1:8">
      <c r="A26" s="97" t="s">
        <v>129</v>
      </c>
      <c r="B26" s="106">
        <f>SUM(B6,B9,B10,B12,B13,B14,B15)</f>
        <v>0</v>
      </c>
      <c r="C26" s="97" t="s">
        <v>130</v>
      </c>
      <c r="D26" s="108">
        <f>SUM(D6:D20)</f>
        <v>0</v>
      </c>
      <c r="E26" s="97" t="s">
        <v>130</v>
      </c>
      <c r="F26" s="97"/>
      <c r="G26" s="97"/>
      <c r="H26" s="109">
        <f>SUM(H6,H11,H21,H22,H23)</f>
        <v>0</v>
      </c>
    </row>
    <row r="27" customHeight="1" spans="2:8">
      <c r="B27" s="49"/>
      <c r="D27" s="49"/>
      <c r="H27" s="49"/>
    </row>
    <row r="28" customHeight="1" spans="2:8">
      <c r="B28" s="49"/>
      <c r="D28" s="49"/>
      <c r="H28" s="49"/>
    </row>
    <row r="29" customHeight="1" spans="2:8">
      <c r="B29" s="49"/>
      <c r="D29" s="49"/>
      <c r="H29" s="49"/>
    </row>
    <row r="30" customHeight="1" spans="2:8">
      <c r="B30" s="49"/>
      <c r="D30" s="49"/>
      <c r="H30" s="49"/>
    </row>
    <row r="31" customHeight="1" spans="2:8">
      <c r="B31" s="49"/>
      <c r="D31" s="49"/>
      <c r="H31" s="49"/>
    </row>
    <row r="32" customHeight="1" spans="2:8">
      <c r="B32" s="49"/>
      <c r="D32" s="49"/>
      <c r="H32" s="49"/>
    </row>
    <row r="33" customHeight="1" spans="2:8">
      <c r="B33" s="49"/>
      <c r="D33" s="49"/>
      <c r="H33" s="49"/>
    </row>
    <row r="34" customHeight="1" spans="2:8">
      <c r="B34" s="49"/>
      <c r="D34" s="49"/>
      <c r="H34" s="49"/>
    </row>
    <row r="35" customHeight="1" spans="2:8">
      <c r="B35" s="49"/>
      <c r="D35" s="49"/>
      <c r="H35" s="49"/>
    </row>
    <row r="36" customHeight="1" spans="2:8">
      <c r="B36" s="49"/>
      <c r="D36" s="49"/>
      <c r="H36" s="49"/>
    </row>
    <row r="37" customHeight="1" spans="2:8">
      <c r="B37" s="49"/>
      <c r="D37" s="49"/>
      <c r="H37" s="49"/>
    </row>
    <row r="38" customHeight="1" spans="2:8">
      <c r="B38" s="49"/>
      <c r="D38" s="49"/>
      <c r="H38" s="49"/>
    </row>
    <row r="39" customHeight="1" spans="2:4">
      <c r="B39" s="49"/>
      <c r="D39" s="49"/>
    </row>
    <row r="40" customHeight="1" spans="2:4">
      <c r="B40" s="49"/>
      <c r="D40" s="49"/>
    </row>
    <row r="41" customHeight="1" spans="2:4">
      <c r="B41" s="49"/>
      <c r="D41" s="49"/>
    </row>
    <row r="42" customHeight="1" spans="2:2">
      <c r="B42" s="49"/>
    </row>
    <row r="43" customHeight="1" spans="2:2">
      <c r="B43" s="49"/>
    </row>
    <row r="44" customHeight="1" spans="2:2">
      <c r="B44" s="49"/>
    </row>
  </sheetData>
  <mergeCells count="3">
    <mergeCell ref="A3:B3"/>
    <mergeCell ref="A4:B4"/>
    <mergeCell ref="C4:H4"/>
  </mergeCells>
  <printOptions horizontalCentered="1"/>
  <pageMargins left="0.75" right="0.75" top="0.78888888888888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C8" sqref="C8"/>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49" t="s">
        <v>31</v>
      </c>
    </row>
    <row r="2" ht="28.5" customHeight="1" spans="1:4">
      <c r="A2" s="69" t="s">
        <v>32</v>
      </c>
      <c r="B2" s="69"/>
      <c r="C2" s="69"/>
      <c r="D2" s="69"/>
    </row>
    <row r="3" ht="22.5" customHeight="1" spans="4:4">
      <c r="D3" s="68" t="s">
        <v>49</v>
      </c>
    </row>
    <row r="4" ht="22.5" customHeight="1" spans="1:4">
      <c r="A4" s="71" t="s">
        <v>140</v>
      </c>
      <c r="B4" s="58" t="s">
        <v>278</v>
      </c>
      <c r="C4" s="71" t="s">
        <v>279</v>
      </c>
      <c r="D4" s="71" t="s">
        <v>280</v>
      </c>
    </row>
    <row r="5" ht="15.75" customHeight="1" spans="1:4">
      <c r="A5" s="59" t="s">
        <v>154</v>
      </c>
      <c r="B5" s="59" t="s">
        <v>154</v>
      </c>
      <c r="C5" s="59" t="s">
        <v>154</v>
      </c>
      <c r="D5" s="60" t="s">
        <v>154</v>
      </c>
    </row>
    <row r="6" customHeight="1" spans="1:4">
      <c r="A6" s="62"/>
      <c r="B6" s="62"/>
      <c r="C6" s="62"/>
      <c r="D6" s="62"/>
    </row>
    <row r="7" customHeight="1" spans="1:4">
      <c r="A7" s="62"/>
      <c r="B7" s="62"/>
      <c r="C7" s="62"/>
      <c r="D7" s="62"/>
    </row>
    <row r="8" customHeight="1" spans="1:4">
      <c r="A8" s="62"/>
      <c r="B8" s="62"/>
      <c r="C8" s="62"/>
      <c r="D8" s="62"/>
    </row>
    <row r="9" customHeight="1" spans="1:4">
      <c r="A9" s="62"/>
      <c r="B9" s="62"/>
      <c r="C9" s="62"/>
      <c r="D9" s="62"/>
    </row>
    <row r="10" customHeight="1" spans="1:4">
      <c r="A10" s="62"/>
      <c r="B10" s="62"/>
      <c r="C10" s="62"/>
      <c r="D10" s="62"/>
    </row>
    <row r="11" customHeight="1" spans="1:4">
      <c r="A11" s="62"/>
      <c r="B11" s="62"/>
      <c r="C11" s="62"/>
      <c r="D11" s="63"/>
    </row>
    <row r="12" customHeight="1" spans="1:4">
      <c r="A12" s="62"/>
      <c r="B12" s="62"/>
      <c r="C12" s="62"/>
      <c r="D12" s="63"/>
    </row>
    <row r="13" customHeight="1" spans="1:4">
      <c r="A13" s="62"/>
      <c r="B13" s="62"/>
      <c r="C13" s="62"/>
      <c r="D13" s="63"/>
    </row>
    <row r="14" customHeight="1" spans="1:2">
      <c r="A14" s="49"/>
      <c r="B14" s="49"/>
    </row>
    <row r="15" customHeight="1" spans="1:3">
      <c r="A15" s="49"/>
      <c r="B15" s="49"/>
      <c r="C15" s="49"/>
    </row>
    <row r="16" customHeight="1" spans="1:3">
      <c r="A16" s="49"/>
      <c r="B16" s="49"/>
      <c r="C16" s="49"/>
    </row>
    <row r="17" customHeight="1" spans="2:2">
      <c r="B17" s="49"/>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L11" sqref="L11"/>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34</v>
      </c>
    </row>
    <row r="2" ht="22.5" spans="1:11">
      <c r="A2" s="79" t="s">
        <v>35</v>
      </c>
      <c r="B2" s="79"/>
      <c r="C2" s="79"/>
      <c r="D2" s="79"/>
      <c r="E2" s="79"/>
      <c r="F2" s="79"/>
      <c r="G2" s="79"/>
      <c r="H2" s="79"/>
      <c r="I2" s="79"/>
      <c r="J2" s="79"/>
      <c r="K2" s="79"/>
    </row>
    <row r="3" ht="20.25" spans="5:11">
      <c r="E3" s="80"/>
      <c r="F3" s="80"/>
      <c r="G3" s="80"/>
      <c r="H3" s="80"/>
      <c r="I3" s="80"/>
      <c r="J3" s="83"/>
      <c r="K3" s="83" t="s">
        <v>49</v>
      </c>
    </row>
    <row r="4" ht="41.1" customHeight="1" spans="1:11">
      <c r="A4" s="81" t="s">
        <v>281</v>
      </c>
      <c r="B4" s="81" t="s">
        <v>282</v>
      </c>
      <c r="C4" s="81" t="s">
        <v>283</v>
      </c>
      <c r="D4" s="81" t="s">
        <v>284</v>
      </c>
      <c r="E4" s="81" t="s">
        <v>285</v>
      </c>
      <c r="F4" s="81" t="s">
        <v>286</v>
      </c>
      <c r="G4" s="81" t="s">
        <v>287</v>
      </c>
      <c r="H4" s="81" t="s">
        <v>288</v>
      </c>
      <c r="I4" s="84" t="s">
        <v>289</v>
      </c>
      <c r="J4" s="81" t="s">
        <v>290</v>
      </c>
      <c r="K4" s="85" t="s">
        <v>169</v>
      </c>
    </row>
    <row r="5" spans="1:11">
      <c r="A5" s="82">
        <v>1</v>
      </c>
      <c r="B5" s="82">
        <v>2</v>
      </c>
      <c r="C5" s="82">
        <v>3</v>
      </c>
      <c r="D5" s="82">
        <v>4</v>
      </c>
      <c r="E5" s="82">
        <v>5</v>
      </c>
      <c r="F5" s="82">
        <v>6</v>
      </c>
      <c r="G5" s="82">
        <v>9</v>
      </c>
      <c r="H5" s="82">
        <v>10</v>
      </c>
      <c r="I5" s="82">
        <v>11</v>
      </c>
      <c r="J5" s="82">
        <v>12</v>
      </c>
      <c r="K5" s="63"/>
    </row>
    <row r="6" spans="1:11">
      <c r="A6" s="63"/>
      <c r="B6" s="63"/>
      <c r="C6" s="63"/>
      <c r="D6" s="63"/>
      <c r="E6" s="63"/>
      <c r="F6" s="63"/>
      <c r="G6" s="63"/>
      <c r="H6" s="63"/>
      <c r="I6" s="63"/>
      <c r="J6" s="86"/>
      <c r="K6" s="63"/>
    </row>
    <row r="7" spans="1:11">
      <c r="A7" s="63"/>
      <c r="B7" s="63"/>
      <c r="C7" s="63"/>
      <c r="D7" s="63"/>
      <c r="E7" s="63"/>
      <c r="F7" s="63"/>
      <c r="G7" s="63"/>
      <c r="H7" s="63"/>
      <c r="I7" s="63"/>
      <c r="J7" s="86"/>
      <c r="K7" s="63"/>
    </row>
    <row r="8" spans="1:11">
      <c r="A8" s="63"/>
      <c r="B8" s="63"/>
      <c r="C8" s="63"/>
      <c r="D8" s="63"/>
      <c r="E8" s="63"/>
      <c r="F8" s="63"/>
      <c r="G8" s="63"/>
      <c r="H8" s="63"/>
      <c r="I8" s="63"/>
      <c r="J8" s="86"/>
      <c r="K8" s="63"/>
    </row>
    <row r="9" spans="1:11">
      <c r="A9" s="63"/>
      <c r="B9" s="63"/>
      <c r="C9" s="63"/>
      <c r="D9" s="63"/>
      <c r="E9" s="63"/>
      <c r="F9" s="63"/>
      <c r="G9" s="63"/>
      <c r="H9" s="63"/>
      <c r="I9" s="63"/>
      <c r="J9" s="86"/>
      <c r="K9" s="63"/>
    </row>
    <row r="10" spans="1:11">
      <c r="A10" s="63"/>
      <c r="B10" s="63"/>
      <c r="C10" s="63"/>
      <c r="D10" s="63"/>
      <c r="E10" s="63"/>
      <c r="F10" s="63"/>
      <c r="G10" s="63"/>
      <c r="H10" s="63"/>
      <c r="I10" s="63"/>
      <c r="J10" s="86"/>
      <c r="K10" s="63"/>
    </row>
    <row r="11" spans="1:11">
      <c r="A11" s="63"/>
      <c r="B11" s="63"/>
      <c r="C11" s="63"/>
      <c r="D11" s="63"/>
      <c r="E11" s="63"/>
      <c r="F11" s="63"/>
      <c r="G11" s="63"/>
      <c r="H11" s="63"/>
      <c r="I11" s="63"/>
      <c r="J11" s="86"/>
      <c r="K11" s="63"/>
    </row>
    <row r="12" spans="1:11">
      <c r="A12" s="63"/>
      <c r="B12" s="63"/>
      <c r="C12" s="63"/>
      <c r="D12" s="63"/>
      <c r="E12" s="63"/>
      <c r="F12" s="63"/>
      <c r="G12" s="63"/>
      <c r="H12" s="63"/>
      <c r="I12" s="63"/>
      <c r="J12" s="86"/>
      <c r="K12" s="63"/>
    </row>
    <row r="13" spans="1:11">
      <c r="A13" s="63"/>
      <c r="B13" s="63"/>
      <c r="C13" s="63"/>
      <c r="D13" s="63"/>
      <c r="E13" s="63"/>
      <c r="F13" s="63"/>
      <c r="G13" s="63"/>
      <c r="H13" s="63"/>
      <c r="I13" s="63"/>
      <c r="J13" s="86"/>
      <c r="K13" s="63"/>
    </row>
    <row r="14" spans="1:11">
      <c r="A14" s="63"/>
      <c r="B14" s="63"/>
      <c r="C14" s="63"/>
      <c r="D14" s="63"/>
      <c r="E14" s="63"/>
      <c r="F14" s="63"/>
      <c r="G14" s="63"/>
      <c r="H14" s="63"/>
      <c r="I14" s="63"/>
      <c r="J14" s="86"/>
      <c r="K14" s="63"/>
    </row>
    <row r="15" spans="1:11">
      <c r="A15" s="63"/>
      <c r="B15" s="63"/>
      <c r="C15" s="63"/>
      <c r="D15" s="63"/>
      <c r="E15" s="63"/>
      <c r="F15" s="63"/>
      <c r="G15" s="63"/>
      <c r="H15" s="63"/>
      <c r="I15" s="63"/>
      <c r="J15" s="86"/>
      <c r="K15" s="63"/>
    </row>
    <row r="16" spans="1:11">
      <c r="A16" s="63"/>
      <c r="B16" s="63"/>
      <c r="C16" s="63"/>
      <c r="D16" s="63"/>
      <c r="E16" s="63"/>
      <c r="F16" s="63"/>
      <c r="G16" s="63"/>
      <c r="H16" s="63"/>
      <c r="I16" s="63"/>
      <c r="J16" s="86"/>
      <c r="K16" s="63"/>
    </row>
    <row r="17" spans="1:11">
      <c r="A17" s="63"/>
      <c r="B17" s="63"/>
      <c r="C17" s="63"/>
      <c r="D17" s="63"/>
      <c r="E17" s="63"/>
      <c r="F17" s="63"/>
      <c r="G17" s="63"/>
      <c r="H17" s="63"/>
      <c r="I17" s="63"/>
      <c r="J17" s="86"/>
      <c r="K17" s="63"/>
    </row>
    <row r="18" spans="1:11">
      <c r="A18" s="63"/>
      <c r="B18" s="63"/>
      <c r="C18" s="63"/>
      <c r="D18" s="63"/>
      <c r="E18" s="63"/>
      <c r="F18" s="63"/>
      <c r="G18" s="63"/>
      <c r="H18" s="63"/>
      <c r="I18" s="63"/>
      <c r="J18" s="86"/>
      <c r="K18" s="63"/>
    </row>
    <row r="19" spans="1:11">
      <c r="A19" s="63"/>
      <c r="B19" s="63"/>
      <c r="C19" s="63"/>
      <c r="D19" s="63"/>
      <c r="E19" s="63"/>
      <c r="F19" s="63"/>
      <c r="G19" s="63"/>
      <c r="H19" s="63"/>
      <c r="I19" s="63"/>
      <c r="J19" s="86"/>
      <c r="K19" s="63"/>
    </row>
    <row r="20" spans="1:11">
      <c r="A20" s="63"/>
      <c r="B20" s="63"/>
      <c r="C20" s="63"/>
      <c r="D20" s="63"/>
      <c r="E20" s="63"/>
      <c r="F20" s="63"/>
      <c r="G20" s="63"/>
      <c r="H20" s="63"/>
      <c r="I20" s="63"/>
      <c r="J20" s="86"/>
      <c r="K20" s="63"/>
    </row>
    <row r="21" spans="1:11">
      <c r="A21" s="63"/>
      <c r="B21" s="63"/>
      <c r="C21" s="63"/>
      <c r="D21" s="63"/>
      <c r="E21" s="63"/>
      <c r="F21" s="63"/>
      <c r="G21" s="63"/>
      <c r="H21" s="63"/>
      <c r="I21" s="63"/>
      <c r="J21" s="86"/>
      <c r="K21" s="63"/>
    </row>
    <row r="22" spans="1:11">
      <c r="A22" s="63"/>
      <c r="B22" s="63"/>
      <c r="C22" s="63"/>
      <c r="D22" s="63"/>
      <c r="E22" s="63"/>
      <c r="F22" s="63"/>
      <c r="G22" s="63"/>
      <c r="H22" s="63"/>
      <c r="I22" s="63"/>
      <c r="J22" s="86"/>
      <c r="K22" s="63"/>
    </row>
    <row r="24" spans="1:1">
      <c r="A24" t="s">
        <v>291</v>
      </c>
    </row>
  </sheetData>
  <mergeCells count="1">
    <mergeCell ref="A2:K2"/>
  </mergeCells>
  <printOptions horizontalCentered="1"/>
  <pageMargins left="0.75" right="0.75" top="1" bottom="1" header="0.509027777777778" footer="0.509027777777778"/>
  <pageSetup paperSize="9" scale="8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0"/>
  <sheetViews>
    <sheetView showGridLines="0" showZeros="0" workbookViewId="0">
      <selection activeCell="N19" sqref="N19"/>
    </sheetView>
  </sheetViews>
  <sheetFormatPr defaultColWidth="9.16666666666667" defaultRowHeight="12.75" customHeight="1"/>
  <cols>
    <col min="1" max="3" width="7.16666666666667" customWidth="1"/>
    <col min="4" max="4" width="16.5" customWidth="1"/>
    <col min="5" max="5" width="18.8333333333333" customWidth="1"/>
    <col min="6" max="6" width="16.8333333333333" customWidth="1"/>
    <col min="7" max="7" width="14.5" customWidth="1"/>
    <col min="8" max="8" width="23.1666666666667"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9" t="s">
        <v>37</v>
      </c>
    </row>
    <row r="2" ht="23.25" customHeight="1" spans="1:14">
      <c r="A2" s="69" t="s">
        <v>38</v>
      </c>
      <c r="B2" s="69"/>
      <c r="C2" s="69"/>
      <c r="D2" s="69"/>
      <c r="E2" s="69"/>
      <c r="F2" s="69"/>
      <c r="G2" s="69"/>
      <c r="H2" s="69"/>
      <c r="I2" s="69"/>
      <c r="J2" s="69"/>
      <c r="K2" s="69"/>
      <c r="L2" s="69"/>
      <c r="M2" s="69"/>
      <c r="N2" s="75"/>
    </row>
    <row r="3" ht="26.25" customHeight="1" spans="14:14">
      <c r="N3" s="68" t="s">
        <v>49</v>
      </c>
    </row>
    <row r="4" ht="33" customHeight="1" spans="1:16">
      <c r="A4" s="56" t="s">
        <v>292</v>
      </c>
      <c r="B4" s="56"/>
      <c r="C4" s="56"/>
      <c r="D4" s="56" t="s">
        <v>140</v>
      </c>
      <c r="E4" s="52" t="s">
        <v>293</v>
      </c>
      <c r="F4" s="56" t="s">
        <v>294</v>
      </c>
      <c r="G4" s="70" t="s">
        <v>295</v>
      </c>
      <c r="H4" s="64" t="s">
        <v>296</v>
      </c>
      <c r="I4" s="56" t="s">
        <v>297</v>
      </c>
      <c r="J4" s="56" t="s">
        <v>298</v>
      </c>
      <c r="K4" s="56"/>
      <c r="L4" s="56" t="s">
        <v>299</v>
      </c>
      <c r="M4" s="56"/>
      <c r="N4" s="65" t="s">
        <v>300</v>
      </c>
      <c r="O4" s="56" t="s">
        <v>301</v>
      </c>
      <c r="P4" s="51" t="s">
        <v>302</v>
      </c>
    </row>
    <row r="5" ht="18" customHeight="1" spans="1:16">
      <c r="A5" s="71" t="s">
        <v>303</v>
      </c>
      <c r="B5" s="71" t="s">
        <v>304</v>
      </c>
      <c r="C5" s="71" t="s">
        <v>305</v>
      </c>
      <c r="D5" s="56"/>
      <c r="E5" s="52"/>
      <c r="F5" s="56"/>
      <c r="G5" s="72"/>
      <c r="H5" s="64"/>
      <c r="I5" s="56"/>
      <c r="J5" s="56" t="s">
        <v>303</v>
      </c>
      <c r="K5" s="56" t="s">
        <v>304</v>
      </c>
      <c r="L5" s="56" t="s">
        <v>303</v>
      </c>
      <c r="M5" s="56" t="s">
        <v>304</v>
      </c>
      <c r="N5" s="67"/>
      <c r="O5" s="56"/>
      <c r="P5" s="51"/>
    </row>
    <row r="6" customHeight="1" spans="1:16">
      <c r="A6" s="59" t="s">
        <v>154</v>
      </c>
      <c r="B6" s="59" t="s">
        <v>154</v>
      </c>
      <c r="C6" s="59" t="s">
        <v>154</v>
      </c>
      <c r="D6" s="59" t="s">
        <v>154</v>
      </c>
      <c r="E6" s="59" t="s">
        <v>154</v>
      </c>
      <c r="F6" s="73" t="s">
        <v>154</v>
      </c>
      <c r="G6" s="59" t="s">
        <v>154</v>
      </c>
      <c r="H6" s="59" t="s">
        <v>154</v>
      </c>
      <c r="I6" s="59" t="s">
        <v>154</v>
      </c>
      <c r="J6" s="59" t="s">
        <v>154</v>
      </c>
      <c r="K6" s="59" t="s">
        <v>154</v>
      </c>
      <c r="L6" s="59" t="s">
        <v>154</v>
      </c>
      <c r="M6" s="59" t="s">
        <v>154</v>
      </c>
      <c r="N6" s="59" t="s">
        <v>154</v>
      </c>
      <c r="O6" s="59" t="s">
        <v>154</v>
      </c>
      <c r="P6" s="59" t="s">
        <v>154</v>
      </c>
    </row>
    <row r="7" customHeight="1" spans="1:16">
      <c r="A7" s="61"/>
      <c r="B7" s="61"/>
      <c r="C7" s="61"/>
      <c r="D7" s="62"/>
      <c r="E7" s="62" t="s">
        <v>144</v>
      </c>
      <c r="F7" s="62"/>
      <c r="G7" s="62"/>
      <c r="H7" s="62"/>
      <c r="I7" s="62"/>
      <c r="J7" s="62"/>
      <c r="K7" s="62"/>
      <c r="L7" s="62"/>
      <c r="M7" s="62"/>
      <c r="N7" s="62"/>
      <c r="O7" s="76">
        <v>15.6</v>
      </c>
      <c r="P7" s="62"/>
    </row>
    <row r="8" customHeight="1" spans="1:16">
      <c r="A8" s="61" t="s">
        <v>306</v>
      </c>
      <c r="B8" s="61" t="s">
        <v>307</v>
      </c>
      <c r="C8" s="61" t="s">
        <v>308</v>
      </c>
      <c r="D8" s="62">
        <v>350</v>
      </c>
      <c r="E8" s="62" t="s">
        <v>309</v>
      </c>
      <c r="F8" s="63" t="s">
        <v>310</v>
      </c>
      <c r="G8" s="62"/>
      <c r="H8" s="62"/>
      <c r="I8" s="62"/>
      <c r="J8" s="62"/>
      <c r="K8" s="62"/>
      <c r="L8" s="62"/>
      <c r="M8" s="62"/>
      <c r="N8" s="62"/>
      <c r="O8" s="62">
        <v>4.6</v>
      </c>
      <c r="P8" s="62"/>
    </row>
    <row r="9" customHeight="1" spans="1:16">
      <c r="A9" s="61" t="s">
        <v>306</v>
      </c>
      <c r="B9" s="61" t="s">
        <v>307</v>
      </c>
      <c r="C9" s="61" t="s">
        <v>308</v>
      </c>
      <c r="D9" s="62">
        <v>350</v>
      </c>
      <c r="E9" s="62" t="s">
        <v>309</v>
      </c>
      <c r="F9" s="63" t="s">
        <v>311</v>
      </c>
      <c r="G9" s="63"/>
      <c r="H9" s="63" t="s">
        <v>312</v>
      </c>
      <c r="I9" s="62">
        <v>6</v>
      </c>
      <c r="J9" s="77" t="s">
        <v>188</v>
      </c>
      <c r="K9" s="77" t="s">
        <v>308</v>
      </c>
      <c r="L9" s="77" t="s">
        <v>313</v>
      </c>
      <c r="M9" s="77" t="s">
        <v>308</v>
      </c>
      <c r="N9" s="78" t="s">
        <v>314</v>
      </c>
      <c r="O9" s="62">
        <v>2.4</v>
      </c>
      <c r="P9" s="62"/>
    </row>
    <row r="10" customHeight="1" spans="1:17">
      <c r="A10" s="61" t="s">
        <v>306</v>
      </c>
      <c r="B10" s="61" t="s">
        <v>307</v>
      </c>
      <c r="C10" s="61" t="s">
        <v>308</v>
      </c>
      <c r="D10" s="62">
        <v>350</v>
      </c>
      <c r="E10" s="62" t="s">
        <v>309</v>
      </c>
      <c r="F10" s="63" t="s">
        <v>315</v>
      </c>
      <c r="G10" s="63"/>
      <c r="H10" s="63" t="s">
        <v>316</v>
      </c>
      <c r="I10" s="62">
        <v>2</v>
      </c>
      <c r="J10" s="77" t="s">
        <v>188</v>
      </c>
      <c r="K10" s="77" t="s">
        <v>308</v>
      </c>
      <c r="L10" s="77" t="s">
        <v>313</v>
      </c>
      <c r="M10" s="77" t="s">
        <v>308</v>
      </c>
      <c r="N10" s="78" t="s">
        <v>314</v>
      </c>
      <c r="O10" s="62">
        <v>1.5</v>
      </c>
      <c r="P10" s="63"/>
      <c r="Q10" s="49"/>
    </row>
    <row r="11" customHeight="1" spans="1:17">
      <c r="A11" s="61" t="s">
        <v>306</v>
      </c>
      <c r="B11" s="61" t="s">
        <v>307</v>
      </c>
      <c r="C11" s="61" t="s">
        <v>308</v>
      </c>
      <c r="D11" s="62">
        <v>350</v>
      </c>
      <c r="E11" s="62" t="s">
        <v>309</v>
      </c>
      <c r="F11" s="63" t="s">
        <v>317</v>
      </c>
      <c r="G11" s="63"/>
      <c r="H11" s="63" t="s">
        <v>317</v>
      </c>
      <c r="I11" s="62">
        <v>1</v>
      </c>
      <c r="J11" s="77" t="s">
        <v>188</v>
      </c>
      <c r="K11" s="77" t="s">
        <v>308</v>
      </c>
      <c r="L11" s="77" t="s">
        <v>313</v>
      </c>
      <c r="M11" s="77" t="s">
        <v>308</v>
      </c>
      <c r="N11" s="78" t="s">
        <v>314</v>
      </c>
      <c r="O11" s="62">
        <v>0.5</v>
      </c>
      <c r="P11" s="63"/>
      <c r="Q11" s="49"/>
    </row>
    <row r="12" customHeight="1" spans="1:17">
      <c r="A12" s="61" t="s">
        <v>306</v>
      </c>
      <c r="B12" s="61" t="s">
        <v>307</v>
      </c>
      <c r="C12" s="61" t="s">
        <v>308</v>
      </c>
      <c r="D12" s="62">
        <v>350</v>
      </c>
      <c r="E12" s="62" t="s">
        <v>309</v>
      </c>
      <c r="F12" s="63" t="s">
        <v>318</v>
      </c>
      <c r="G12" s="63"/>
      <c r="H12" s="63" t="s">
        <v>318</v>
      </c>
      <c r="I12" s="62">
        <v>1</v>
      </c>
      <c r="J12" s="77" t="s">
        <v>188</v>
      </c>
      <c r="K12" s="77" t="s">
        <v>308</v>
      </c>
      <c r="L12" s="77" t="s">
        <v>313</v>
      </c>
      <c r="M12" s="77" t="s">
        <v>308</v>
      </c>
      <c r="N12" s="78" t="s">
        <v>314</v>
      </c>
      <c r="O12" s="62">
        <v>0.2</v>
      </c>
      <c r="P12" s="63"/>
      <c r="Q12" s="49"/>
    </row>
    <row r="13" customHeight="1" spans="1:17">
      <c r="A13" s="74">
        <v>216</v>
      </c>
      <c r="B13" s="74">
        <v>99</v>
      </c>
      <c r="C13" s="74">
        <v>99</v>
      </c>
      <c r="D13" s="62">
        <v>350</v>
      </c>
      <c r="E13" s="63" t="s">
        <v>319</v>
      </c>
      <c r="F13" s="63" t="s">
        <v>320</v>
      </c>
      <c r="G13" s="63"/>
      <c r="H13" s="62"/>
      <c r="I13" s="62"/>
      <c r="J13" s="77" t="s">
        <v>188</v>
      </c>
      <c r="K13" s="77" t="s">
        <v>308</v>
      </c>
      <c r="L13" s="77" t="s">
        <v>313</v>
      </c>
      <c r="M13" s="77" t="s">
        <v>308</v>
      </c>
      <c r="N13" s="78" t="s">
        <v>314</v>
      </c>
      <c r="O13" s="62">
        <v>11</v>
      </c>
      <c r="P13" s="63"/>
      <c r="Q13" s="49"/>
    </row>
    <row r="14" customHeight="1" spans="1:16">
      <c r="A14" s="74">
        <v>216</v>
      </c>
      <c r="B14" s="74">
        <v>99</v>
      </c>
      <c r="C14" s="74">
        <v>99</v>
      </c>
      <c r="D14" s="62">
        <v>350</v>
      </c>
      <c r="E14" s="63" t="s">
        <v>319</v>
      </c>
      <c r="F14" s="63" t="s">
        <v>321</v>
      </c>
      <c r="G14" s="63"/>
      <c r="H14" s="62"/>
      <c r="I14" s="62"/>
      <c r="J14" s="62">
        <v>302</v>
      </c>
      <c r="K14" s="62">
        <v>99</v>
      </c>
      <c r="L14" s="62">
        <v>502</v>
      </c>
      <c r="M14" s="62">
        <v>99</v>
      </c>
      <c r="N14" s="78" t="s">
        <v>314</v>
      </c>
      <c r="O14" s="62">
        <v>8</v>
      </c>
      <c r="P14" s="62"/>
    </row>
    <row r="15" customHeight="1" spans="1:16">
      <c r="A15" s="74">
        <v>216</v>
      </c>
      <c r="B15" s="74">
        <v>99</v>
      </c>
      <c r="C15" s="74">
        <v>99</v>
      </c>
      <c r="D15" s="62">
        <v>350</v>
      </c>
      <c r="E15" s="63" t="s">
        <v>319</v>
      </c>
      <c r="F15" s="63" t="s">
        <v>322</v>
      </c>
      <c r="G15" s="63"/>
      <c r="H15" s="62"/>
      <c r="I15" s="62"/>
      <c r="J15" s="62">
        <v>302</v>
      </c>
      <c r="K15" s="62">
        <v>99</v>
      </c>
      <c r="L15" s="62">
        <v>502</v>
      </c>
      <c r="M15" s="62">
        <v>99</v>
      </c>
      <c r="N15" s="78" t="s">
        <v>314</v>
      </c>
      <c r="O15" s="62">
        <v>3</v>
      </c>
      <c r="P15" s="62"/>
    </row>
    <row r="16" customHeight="1" spans="3:13">
      <c r="C16" s="49"/>
      <c r="D16" s="49"/>
      <c r="H16" s="49"/>
      <c r="J16" s="49"/>
      <c r="M16" s="49"/>
    </row>
    <row r="17" customHeight="1" spans="13:13">
      <c r="M17" s="49"/>
    </row>
    <row r="18" customHeight="1" spans="13:13">
      <c r="M18" s="49"/>
    </row>
    <row r="19" customHeight="1" spans="13:13">
      <c r="M19" s="49"/>
    </row>
    <row r="20" customHeight="1" spans="13:13">
      <c r="M20" s="49"/>
    </row>
  </sheetData>
  <mergeCells count="1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O20" sqref="O20"/>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49" t="s">
        <v>39</v>
      </c>
    </row>
    <row r="2" ht="28.5" customHeight="1" spans="1:29">
      <c r="A2" s="50" t="s">
        <v>40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row>
    <row r="3" ht="22.5" customHeight="1" spans="29:29">
      <c r="AC3" s="68" t="s">
        <v>49</v>
      </c>
    </row>
    <row r="4" ht="17.25" customHeight="1" spans="1:29">
      <c r="A4" s="51" t="s">
        <v>140</v>
      </c>
      <c r="B4" s="51" t="s">
        <v>141</v>
      </c>
      <c r="C4" s="52" t="s">
        <v>323</v>
      </c>
      <c r="D4" s="53"/>
      <c r="E4" s="53"/>
      <c r="F4" s="53"/>
      <c r="G4" s="53"/>
      <c r="H4" s="53"/>
      <c r="I4" s="53"/>
      <c r="J4" s="53"/>
      <c r="K4" s="64"/>
      <c r="L4" s="52" t="s">
        <v>314</v>
      </c>
      <c r="M4" s="53"/>
      <c r="N4" s="53"/>
      <c r="O4" s="53"/>
      <c r="P4" s="53"/>
      <c r="Q4" s="53"/>
      <c r="R4" s="53"/>
      <c r="S4" s="53"/>
      <c r="T4" s="64"/>
      <c r="U4" s="52" t="s">
        <v>324</v>
      </c>
      <c r="V4" s="53"/>
      <c r="W4" s="53"/>
      <c r="X4" s="53"/>
      <c r="Y4" s="53"/>
      <c r="Z4" s="53"/>
      <c r="AA4" s="53"/>
      <c r="AB4" s="53"/>
      <c r="AC4" s="64"/>
    </row>
    <row r="5" ht="17.25" customHeight="1" spans="1:29">
      <c r="A5" s="51"/>
      <c r="B5" s="51"/>
      <c r="C5" s="54" t="s">
        <v>144</v>
      </c>
      <c r="D5" s="52" t="s">
        <v>325</v>
      </c>
      <c r="E5" s="53"/>
      <c r="F5" s="53"/>
      <c r="G5" s="53"/>
      <c r="H5" s="53"/>
      <c r="I5" s="64"/>
      <c r="J5" s="65" t="s">
        <v>205</v>
      </c>
      <c r="K5" s="65" t="s">
        <v>209</v>
      </c>
      <c r="L5" s="54" t="s">
        <v>144</v>
      </c>
      <c r="M5" s="52" t="s">
        <v>325</v>
      </c>
      <c r="N5" s="53"/>
      <c r="O5" s="53"/>
      <c r="P5" s="53"/>
      <c r="Q5" s="53"/>
      <c r="R5" s="64"/>
      <c r="S5" s="65" t="s">
        <v>205</v>
      </c>
      <c r="T5" s="65" t="s">
        <v>209</v>
      </c>
      <c r="U5" s="54" t="s">
        <v>144</v>
      </c>
      <c r="V5" s="52" t="s">
        <v>325</v>
      </c>
      <c r="W5" s="53"/>
      <c r="X5" s="53"/>
      <c r="Y5" s="53"/>
      <c r="Z5" s="53"/>
      <c r="AA5" s="64"/>
      <c r="AB5" s="65" t="s">
        <v>205</v>
      </c>
      <c r="AC5" s="65" t="s">
        <v>209</v>
      </c>
    </row>
    <row r="6" ht="23.25" customHeight="1" spans="1:29">
      <c r="A6" s="51"/>
      <c r="B6" s="51"/>
      <c r="C6" s="55"/>
      <c r="D6" s="56" t="s">
        <v>152</v>
      </c>
      <c r="E6" s="56" t="s">
        <v>326</v>
      </c>
      <c r="F6" s="56" t="s">
        <v>213</v>
      </c>
      <c r="G6" s="56" t="s">
        <v>327</v>
      </c>
      <c r="H6" s="56"/>
      <c r="I6" s="56"/>
      <c r="J6" s="66"/>
      <c r="K6" s="66"/>
      <c r="L6" s="55"/>
      <c r="M6" s="56" t="s">
        <v>152</v>
      </c>
      <c r="N6" s="56" t="s">
        <v>326</v>
      </c>
      <c r="O6" s="56" t="s">
        <v>213</v>
      </c>
      <c r="P6" s="56" t="s">
        <v>327</v>
      </c>
      <c r="Q6" s="56"/>
      <c r="R6" s="56"/>
      <c r="S6" s="66"/>
      <c r="T6" s="66"/>
      <c r="U6" s="55"/>
      <c r="V6" s="56" t="s">
        <v>152</v>
      </c>
      <c r="W6" s="56" t="s">
        <v>326</v>
      </c>
      <c r="X6" s="56" t="s">
        <v>213</v>
      </c>
      <c r="Y6" s="56" t="s">
        <v>327</v>
      </c>
      <c r="Z6" s="56"/>
      <c r="AA6" s="56"/>
      <c r="AB6" s="66"/>
      <c r="AC6" s="66"/>
    </row>
    <row r="7" ht="26.25" customHeight="1" spans="1:29">
      <c r="A7" s="51"/>
      <c r="B7" s="51"/>
      <c r="C7" s="57"/>
      <c r="D7" s="56"/>
      <c r="E7" s="56"/>
      <c r="F7" s="56"/>
      <c r="G7" s="58" t="s">
        <v>152</v>
      </c>
      <c r="H7" s="58" t="s">
        <v>328</v>
      </c>
      <c r="I7" s="58" t="s">
        <v>329</v>
      </c>
      <c r="J7" s="67"/>
      <c r="K7" s="67"/>
      <c r="L7" s="57"/>
      <c r="M7" s="56"/>
      <c r="N7" s="56"/>
      <c r="O7" s="56"/>
      <c r="P7" s="58" t="s">
        <v>152</v>
      </c>
      <c r="Q7" s="58" t="s">
        <v>328</v>
      </c>
      <c r="R7" s="58" t="s">
        <v>329</v>
      </c>
      <c r="S7" s="67"/>
      <c r="T7" s="67"/>
      <c r="U7" s="57"/>
      <c r="V7" s="56"/>
      <c r="W7" s="56"/>
      <c r="X7" s="56"/>
      <c r="Y7" s="58" t="s">
        <v>152</v>
      </c>
      <c r="Z7" s="58" t="s">
        <v>328</v>
      </c>
      <c r="AA7" s="58" t="s">
        <v>329</v>
      </c>
      <c r="AB7" s="67"/>
      <c r="AC7" s="67"/>
    </row>
    <row r="8" ht="17.25" customHeight="1" spans="1:29">
      <c r="A8" s="59" t="s">
        <v>154</v>
      </c>
      <c r="B8" s="59" t="s">
        <v>154</v>
      </c>
      <c r="C8" s="59">
        <v>1</v>
      </c>
      <c r="D8" s="60">
        <v>2</v>
      </c>
      <c r="E8" s="60">
        <v>3</v>
      </c>
      <c r="F8" s="60">
        <v>4</v>
      </c>
      <c r="G8" s="59">
        <v>5</v>
      </c>
      <c r="H8" s="59">
        <v>6</v>
      </c>
      <c r="I8" s="59">
        <v>7</v>
      </c>
      <c r="J8" s="59">
        <v>8</v>
      </c>
      <c r="K8" s="59">
        <v>9</v>
      </c>
      <c r="L8" s="59">
        <v>10</v>
      </c>
      <c r="M8" s="59">
        <v>11</v>
      </c>
      <c r="N8" s="59">
        <v>12</v>
      </c>
      <c r="O8" s="59">
        <v>13</v>
      </c>
      <c r="P8" s="59">
        <v>14</v>
      </c>
      <c r="Q8" s="59">
        <v>15</v>
      </c>
      <c r="R8" s="59">
        <v>16</v>
      </c>
      <c r="S8" s="59">
        <v>17</v>
      </c>
      <c r="T8" s="59">
        <v>18</v>
      </c>
      <c r="U8" s="59" t="s">
        <v>330</v>
      </c>
      <c r="V8" s="59" t="s">
        <v>331</v>
      </c>
      <c r="W8" s="59" t="s">
        <v>332</v>
      </c>
      <c r="X8" s="59" t="s">
        <v>333</v>
      </c>
      <c r="Y8" s="59" t="s">
        <v>334</v>
      </c>
      <c r="Z8" s="59" t="s">
        <v>335</v>
      </c>
      <c r="AA8" s="59" t="s">
        <v>336</v>
      </c>
      <c r="AB8" s="59" t="s">
        <v>337</v>
      </c>
      <c r="AC8" s="59" t="s">
        <v>338</v>
      </c>
    </row>
    <row r="9" customHeight="1" spans="1:29">
      <c r="A9" s="61" t="s">
        <v>155</v>
      </c>
      <c r="B9" s="61" t="s">
        <v>339</v>
      </c>
      <c r="C9" s="62">
        <v>5</v>
      </c>
      <c r="D9" s="62">
        <v>3</v>
      </c>
      <c r="E9" s="62"/>
      <c r="F9" s="62">
        <v>3</v>
      </c>
      <c r="G9" s="62"/>
      <c r="H9" s="62"/>
      <c r="I9" s="62"/>
      <c r="J9" s="62">
        <v>2</v>
      </c>
      <c r="K9" s="62"/>
      <c r="L9" s="62">
        <v>5</v>
      </c>
      <c r="M9" s="62">
        <v>3</v>
      </c>
      <c r="N9" s="62"/>
      <c r="O9" s="62">
        <v>3</v>
      </c>
      <c r="P9" s="62"/>
      <c r="Q9" s="62"/>
      <c r="R9" s="62"/>
      <c r="S9" s="62">
        <v>2</v>
      </c>
      <c r="T9" s="62"/>
      <c r="U9" s="62"/>
      <c r="V9" s="62"/>
      <c r="W9" s="62"/>
      <c r="X9" s="62"/>
      <c r="Y9" s="62"/>
      <c r="Z9" s="62"/>
      <c r="AA9" s="62"/>
      <c r="AB9" s="62"/>
      <c r="AC9" s="62"/>
    </row>
    <row r="10" customHeight="1" spans="1:29">
      <c r="A10" s="62"/>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row>
    <row r="11" customHeight="1" spans="1:29">
      <c r="A11" s="62"/>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row>
    <row r="12" customHeight="1" spans="1:29">
      <c r="A12" s="62"/>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row>
    <row r="13" customHeight="1" spans="1:29">
      <c r="A13" s="63"/>
      <c r="B13" s="62"/>
      <c r="C13" s="63"/>
      <c r="D13" s="62"/>
      <c r="E13" s="62"/>
      <c r="F13" s="62"/>
      <c r="G13" s="62"/>
      <c r="H13" s="62"/>
      <c r="I13" s="62"/>
      <c r="J13" s="62"/>
      <c r="K13" s="62"/>
      <c r="L13" s="63"/>
      <c r="M13" s="62"/>
      <c r="N13" s="62"/>
      <c r="O13" s="62"/>
      <c r="P13" s="62"/>
      <c r="Q13" s="62"/>
      <c r="R13" s="62"/>
      <c r="S13" s="62"/>
      <c r="T13" s="62"/>
      <c r="U13" s="63"/>
      <c r="V13" s="62"/>
      <c r="W13" s="62"/>
      <c r="X13" s="62"/>
      <c r="Y13" s="62"/>
      <c r="Z13" s="62"/>
      <c r="AA13" s="62"/>
      <c r="AB13" s="62"/>
      <c r="AC13" s="62"/>
    </row>
    <row r="14" customHeight="1" spans="1:29">
      <c r="A14" s="63"/>
      <c r="B14" s="62"/>
      <c r="C14" s="62"/>
      <c r="D14" s="63"/>
      <c r="E14" s="62"/>
      <c r="F14" s="62"/>
      <c r="G14" s="62"/>
      <c r="H14" s="62"/>
      <c r="I14" s="62"/>
      <c r="J14" s="62"/>
      <c r="K14" s="62"/>
      <c r="L14" s="62"/>
      <c r="M14" s="63"/>
      <c r="N14" s="62"/>
      <c r="O14" s="62"/>
      <c r="P14" s="62"/>
      <c r="Q14" s="62"/>
      <c r="R14" s="62"/>
      <c r="S14" s="62"/>
      <c r="T14" s="62"/>
      <c r="U14" s="62"/>
      <c r="V14" s="63"/>
      <c r="W14" s="62"/>
      <c r="X14" s="62"/>
      <c r="Y14" s="62"/>
      <c r="Z14" s="62"/>
      <c r="AA14" s="62"/>
      <c r="AB14" s="62"/>
      <c r="AC14" s="62"/>
    </row>
    <row r="15" customHeight="1" spans="1:29">
      <c r="A15" s="63"/>
      <c r="B15" s="63"/>
      <c r="C15" s="63"/>
      <c r="D15" s="63"/>
      <c r="E15" s="62"/>
      <c r="F15" s="62"/>
      <c r="G15" s="62"/>
      <c r="H15" s="62"/>
      <c r="I15" s="62"/>
      <c r="J15" s="62"/>
      <c r="K15" s="62"/>
      <c r="L15" s="63"/>
      <c r="M15" s="63"/>
      <c r="N15" s="62"/>
      <c r="O15" s="62"/>
      <c r="P15" s="62"/>
      <c r="Q15" s="62"/>
      <c r="R15" s="62"/>
      <c r="S15" s="62"/>
      <c r="T15" s="62"/>
      <c r="U15" s="63"/>
      <c r="V15" s="63"/>
      <c r="W15" s="62"/>
      <c r="X15" s="62"/>
      <c r="Y15" s="62"/>
      <c r="Z15" s="62"/>
      <c r="AA15" s="62"/>
      <c r="AB15" s="62"/>
      <c r="AC15" s="62"/>
    </row>
    <row r="16" customHeight="1" spans="1:29">
      <c r="A16" s="63"/>
      <c r="B16" s="63"/>
      <c r="C16" s="63"/>
      <c r="D16" s="63"/>
      <c r="E16" s="63"/>
      <c r="F16" s="62"/>
      <c r="G16" s="62"/>
      <c r="H16" s="62"/>
      <c r="I16" s="62"/>
      <c r="J16" s="62"/>
      <c r="K16" s="62"/>
      <c r="L16" s="63"/>
      <c r="M16" s="63"/>
      <c r="N16" s="63"/>
      <c r="O16" s="62"/>
      <c r="P16" s="62"/>
      <c r="Q16" s="62"/>
      <c r="R16" s="62"/>
      <c r="S16" s="62"/>
      <c r="T16" s="62"/>
      <c r="U16" s="63"/>
      <c r="V16" s="63"/>
      <c r="W16" s="63"/>
      <c r="X16" s="62"/>
      <c r="Y16" s="62"/>
      <c r="Z16" s="62"/>
      <c r="AA16" s="62"/>
      <c r="AB16" s="62"/>
      <c r="AC16" s="62"/>
    </row>
    <row r="17" customHeight="1" spans="6:11">
      <c r="F17" s="49"/>
      <c r="G17" s="49"/>
      <c r="H17" s="49"/>
      <c r="I17" s="49"/>
      <c r="J17" s="49"/>
      <c r="K17" s="49"/>
    </row>
    <row r="18" customHeight="1" spans="7:11">
      <c r="G18" s="49"/>
      <c r="H18" s="49"/>
      <c r="K18" s="49"/>
    </row>
    <row r="19" customHeight="1" spans="8:11">
      <c r="H19" s="49"/>
      <c r="K19" s="49"/>
    </row>
    <row r="20" customHeight="1" spans="8:11">
      <c r="H20" s="49"/>
      <c r="K20" s="49"/>
    </row>
    <row r="21" customHeight="1" spans="9:11">
      <c r="I21" s="49"/>
      <c r="K21" s="49"/>
    </row>
    <row r="22" customHeight="1" spans="9:10">
      <c r="I22" s="49"/>
      <c r="J22" s="49"/>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G11" sqref="G11"/>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41</v>
      </c>
      <c r="B1" s="3"/>
      <c r="C1" s="3"/>
      <c r="D1" s="3"/>
    </row>
    <row r="2" ht="33.75" customHeight="1" spans="1:5">
      <c r="A2" s="4" t="s">
        <v>42</v>
      </c>
      <c r="B2" s="4"/>
      <c r="C2" s="4"/>
      <c r="D2" s="4"/>
      <c r="E2" s="4"/>
    </row>
    <row r="3" customHeight="1" spans="1:5">
      <c r="A3" s="5"/>
      <c r="B3" s="5"/>
      <c r="C3" s="5"/>
      <c r="D3" s="5"/>
      <c r="E3" s="5"/>
    </row>
    <row r="4" ht="21.75" customHeight="1" spans="1:4">
      <c r="A4" s="6"/>
      <c r="B4" s="7"/>
      <c r="C4" s="8"/>
      <c r="D4" s="8"/>
    </row>
    <row r="5" ht="21.95" customHeight="1" spans="1:5">
      <c r="A5" s="9" t="s">
        <v>340</v>
      </c>
      <c r="B5" s="10"/>
      <c r="C5" s="10"/>
      <c r="D5" s="9"/>
      <c r="E5" s="11"/>
    </row>
    <row r="6" ht="21.95" customHeight="1" spans="1:5">
      <c r="A6" s="12" t="s">
        <v>341</v>
      </c>
      <c r="B6" s="13"/>
      <c r="C6" s="13"/>
      <c r="D6" s="14"/>
      <c r="E6" s="14"/>
    </row>
    <row r="7" ht="21.95" customHeight="1" spans="1:5">
      <c r="A7" s="15" t="s">
        <v>342</v>
      </c>
      <c r="B7" s="16"/>
      <c r="C7" s="17"/>
      <c r="D7" s="18" t="s">
        <v>343</v>
      </c>
      <c r="E7" s="18"/>
    </row>
    <row r="8" ht="21.95" customHeight="1" spans="1:5">
      <c r="A8" s="19"/>
      <c r="B8" s="20"/>
      <c r="C8" s="21"/>
      <c r="D8" s="18" t="s">
        <v>344</v>
      </c>
      <c r="E8" s="18"/>
    </row>
    <row r="9" ht="21.95" customHeight="1" spans="1:5">
      <c r="A9" s="22"/>
      <c r="B9" s="23"/>
      <c r="C9" s="24"/>
      <c r="D9" s="18" t="s">
        <v>345</v>
      </c>
      <c r="E9" s="18"/>
    </row>
    <row r="10" ht="21.95" customHeight="1" spans="1:5">
      <c r="A10" s="25" t="s">
        <v>346</v>
      </c>
      <c r="B10" s="12" t="s">
        <v>347</v>
      </c>
      <c r="C10" s="13"/>
      <c r="D10" s="13"/>
      <c r="E10" s="26"/>
    </row>
    <row r="11" ht="101.1" customHeight="1" spans="1:5">
      <c r="A11" s="27"/>
      <c r="B11" s="28" t="s">
        <v>348</v>
      </c>
      <c r="C11" s="28"/>
      <c r="D11" s="28"/>
      <c r="E11" s="28"/>
    </row>
    <row r="12" ht="24" spans="1:5">
      <c r="A12" s="14" t="s">
        <v>349</v>
      </c>
      <c r="B12" s="29" t="s">
        <v>350</v>
      </c>
      <c r="C12" s="14" t="s">
        <v>351</v>
      </c>
      <c r="D12" s="14" t="s">
        <v>352</v>
      </c>
      <c r="E12" s="14" t="s">
        <v>353</v>
      </c>
    </row>
    <row r="13" ht="21.95" customHeight="1" spans="1:5">
      <c r="A13" s="14"/>
      <c r="B13" s="14" t="s">
        <v>354</v>
      </c>
      <c r="C13" s="14" t="s">
        <v>355</v>
      </c>
      <c r="D13" s="18" t="s">
        <v>356</v>
      </c>
      <c r="E13" s="32"/>
    </row>
    <row r="14" ht="21.95" customHeight="1" spans="1:5">
      <c r="A14" s="14"/>
      <c r="B14" s="25"/>
      <c r="C14" s="14"/>
      <c r="D14" s="18" t="s">
        <v>357</v>
      </c>
      <c r="E14" s="32"/>
    </row>
    <row r="15" ht="21.95" customHeight="1" spans="1:5">
      <c r="A15" s="14"/>
      <c r="B15" s="25"/>
      <c r="C15" s="14"/>
      <c r="D15" s="18" t="s">
        <v>358</v>
      </c>
      <c r="E15" s="32"/>
    </row>
    <row r="16" ht="21.95" customHeight="1" spans="1:5">
      <c r="A16" s="14"/>
      <c r="B16" s="25"/>
      <c r="C16" s="14" t="s">
        <v>359</v>
      </c>
      <c r="D16" s="18" t="s">
        <v>356</v>
      </c>
      <c r="E16" s="32"/>
    </row>
    <row r="17" ht="21.95" customHeight="1" spans="1:5">
      <c r="A17" s="14"/>
      <c r="B17" s="25"/>
      <c r="C17" s="14"/>
      <c r="D17" s="18" t="s">
        <v>357</v>
      </c>
      <c r="E17" s="32"/>
    </row>
    <row r="18" ht="21.95" customHeight="1" spans="1:5">
      <c r="A18" s="14"/>
      <c r="B18" s="25"/>
      <c r="C18" s="14"/>
      <c r="D18" s="18" t="s">
        <v>358</v>
      </c>
      <c r="E18" s="32"/>
    </row>
    <row r="19" ht="21.95" customHeight="1" spans="1:5">
      <c r="A19" s="14"/>
      <c r="B19" s="25"/>
      <c r="C19" s="14" t="s">
        <v>360</v>
      </c>
      <c r="D19" s="18" t="s">
        <v>356</v>
      </c>
      <c r="E19" s="32"/>
    </row>
    <row r="20" ht="21.95" customHeight="1" spans="1:5">
      <c r="A20" s="14"/>
      <c r="B20" s="25"/>
      <c r="C20" s="14"/>
      <c r="D20" s="18" t="s">
        <v>357</v>
      </c>
      <c r="E20" s="32"/>
    </row>
    <row r="21" ht="21.95" customHeight="1" spans="1:5">
      <c r="A21" s="14"/>
      <c r="B21" s="25"/>
      <c r="C21" s="14"/>
      <c r="D21" s="18" t="s">
        <v>358</v>
      </c>
      <c r="E21" s="32"/>
    </row>
    <row r="22" ht="21.95" customHeight="1" spans="1:5">
      <c r="A22" s="14"/>
      <c r="B22" s="25"/>
      <c r="C22" s="14" t="s">
        <v>361</v>
      </c>
      <c r="D22" s="18" t="s">
        <v>356</v>
      </c>
      <c r="E22" s="32"/>
    </row>
    <row r="23" ht="21.95" customHeight="1" spans="1:5">
      <c r="A23" s="14"/>
      <c r="B23" s="25"/>
      <c r="C23" s="14"/>
      <c r="D23" s="18" t="s">
        <v>357</v>
      </c>
      <c r="E23" s="32"/>
    </row>
    <row r="24" ht="21.95" customHeight="1" spans="1:5">
      <c r="A24" s="14"/>
      <c r="B24" s="25"/>
      <c r="C24" s="14"/>
      <c r="D24" s="18" t="s">
        <v>358</v>
      </c>
      <c r="E24" s="32"/>
    </row>
    <row r="25" ht="21.95" customHeight="1" spans="1:5">
      <c r="A25" s="14"/>
      <c r="B25" s="25"/>
      <c r="C25" s="14" t="s">
        <v>362</v>
      </c>
      <c r="D25" s="32"/>
      <c r="E25" s="14"/>
    </row>
    <row r="26" ht="21.95" customHeight="1" spans="1:5">
      <c r="A26" s="14"/>
      <c r="B26" s="14" t="s">
        <v>363</v>
      </c>
      <c r="C26" s="14" t="s">
        <v>364</v>
      </c>
      <c r="D26" s="18" t="s">
        <v>356</v>
      </c>
      <c r="E26" s="32"/>
    </row>
    <row r="27" ht="21.95" customHeight="1" spans="1:5">
      <c r="A27" s="14"/>
      <c r="B27" s="25"/>
      <c r="C27" s="14"/>
      <c r="D27" s="18" t="s">
        <v>357</v>
      </c>
      <c r="E27" s="32"/>
    </row>
    <row r="28" ht="21.95" customHeight="1" spans="1:5">
      <c r="A28" s="14"/>
      <c r="B28" s="25"/>
      <c r="C28" s="14"/>
      <c r="D28" s="18" t="s">
        <v>358</v>
      </c>
      <c r="E28" s="32"/>
    </row>
    <row r="29" ht="21.95" customHeight="1" spans="1:5">
      <c r="A29" s="14"/>
      <c r="B29" s="25"/>
      <c r="C29" s="14" t="s">
        <v>365</v>
      </c>
      <c r="D29" s="18" t="s">
        <v>356</v>
      </c>
      <c r="E29" s="32"/>
    </row>
    <row r="30" ht="21.95" customHeight="1" spans="1:5">
      <c r="A30" s="14"/>
      <c r="B30" s="25"/>
      <c r="C30" s="14"/>
      <c r="D30" s="18" t="s">
        <v>357</v>
      </c>
      <c r="E30" s="32"/>
    </row>
    <row r="31" ht="21.95" customHeight="1" spans="1:5">
      <c r="A31" s="14"/>
      <c r="B31" s="25"/>
      <c r="C31" s="14"/>
      <c r="D31" s="18" t="s">
        <v>358</v>
      </c>
      <c r="E31" s="32"/>
    </row>
    <row r="32" ht="21.95" customHeight="1" spans="1:5">
      <c r="A32" s="14"/>
      <c r="B32" s="25"/>
      <c r="C32" s="14" t="s">
        <v>366</v>
      </c>
      <c r="D32" s="18" t="s">
        <v>356</v>
      </c>
      <c r="E32" s="32"/>
    </row>
    <row r="33" ht="21.95" customHeight="1" spans="1:5">
      <c r="A33" s="14"/>
      <c r="B33" s="25"/>
      <c r="C33" s="14"/>
      <c r="D33" s="18" t="s">
        <v>357</v>
      </c>
      <c r="E33" s="32"/>
    </row>
    <row r="34" ht="21.95" customHeight="1" spans="1:5">
      <c r="A34" s="14"/>
      <c r="B34" s="25"/>
      <c r="C34" s="14"/>
      <c r="D34" s="18" t="s">
        <v>358</v>
      </c>
      <c r="E34" s="32"/>
    </row>
    <row r="35" ht="21.95" customHeight="1" spans="1:5">
      <c r="A35" s="14"/>
      <c r="B35" s="25"/>
      <c r="C35" s="14" t="s">
        <v>367</v>
      </c>
      <c r="D35" s="18" t="s">
        <v>356</v>
      </c>
      <c r="E35" s="32"/>
    </row>
    <row r="36" ht="21.95" customHeight="1" spans="1:5">
      <c r="A36" s="14"/>
      <c r="B36" s="25"/>
      <c r="C36" s="14"/>
      <c r="D36" s="18" t="s">
        <v>357</v>
      </c>
      <c r="E36" s="32"/>
    </row>
    <row r="37" ht="21.95" customHeight="1" spans="1:5">
      <c r="A37" s="14"/>
      <c r="B37" s="25"/>
      <c r="C37" s="14"/>
      <c r="D37" s="18" t="s">
        <v>358</v>
      </c>
      <c r="E37" s="32"/>
    </row>
    <row r="38" ht="21.95" customHeight="1" spans="1:5">
      <c r="A38" s="14"/>
      <c r="B38" s="25"/>
      <c r="C38" s="14" t="s">
        <v>362</v>
      </c>
      <c r="D38" s="32"/>
      <c r="E38" s="32"/>
    </row>
    <row r="39" ht="21.95" customHeight="1" spans="1:5">
      <c r="A39" s="14"/>
      <c r="B39" s="14" t="s">
        <v>368</v>
      </c>
      <c r="C39" s="14" t="s">
        <v>369</v>
      </c>
      <c r="D39" s="18" t="s">
        <v>356</v>
      </c>
      <c r="E39" s="25"/>
    </row>
    <row r="40" ht="21.95" customHeight="1" spans="1:5">
      <c r="A40" s="14"/>
      <c r="B40" s="14"/>
      <c r="C40" s="14"/>
      <c r="D40" s="18" t="s">
        <v>357</v>
      </c>
      <c r="E40" s="14"/>
    </row>
    <row r="41" ht="21.95" customHeight="1" spans="1:5">
      <c r="A41" s="14"/>
      <c r="B41" s="14"/>
      <c r="C41" s="14"/>
      <c r="D41" s="18" t="s">
        <v>358</v>
      </c>
      <c r="E41" s="14"/>
    </row>
    <row r="42" ht="21.95" customHeight="1" spans="1:5">
      <c r="A42" s="14"/>
      <c r="B42" s="14"/>
      <c r="C42" s="14" t="s">
        <v>362</v>
      </c>
      <c r="D42" s="32"/>
      <c r="E42" s="14"/>
    </row>
    <row r="43" ht="27" customHeight="1" spans="1:5">
      <c r="A43" s="34" t="s">
        <v>370</v>
      </c>
      <c r="B43" s="34"/>
      <c r="C43" s="34"/>
      <c r="D43" s="34"/>
      <c r="E43" s="34"/>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80"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6"/>
  <sheetViews>
    <sheetView showGridLines="0" workbookViewId="0">
      <selection activeCell="J20" sqref="J20"/>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7" width="18" style="1" customWidth="1"/>
    <col min="8" max="8" width="15.7777777777778" style="1" customWidth="1"/>
    <col min="9" max="16384" width="12" style="1"/>
  </cols>
  <sheetData>
    <row r="1" s="35" customFormat="1" ht="16.5" customHeight="1" spans="1:4">
      <c r="A1" s="2" t="s">
        <v>44</v>
      </c>
      <c r="B1" s="37"/>
      <c r="C1" s="37"/>
      <c r="D1" s="37"/>
    </row>
    <row r="2" ht="23.25" customHeight="1" spans="1:8">
      <c r="A2" s="4" t="s">
        <v>45</v>
      </c>
      <c r="B2" s="4"/>
      <c r="C2" s="4"/>
      <c r="D2" s="4"/>
      <c r="E2" s="4"/>
      <c r="F2" s="4"/>
      <c r="G2" s="4"/>
      <c r="H2" s="4"/>
    </row>
    <row r="3" ht="18" customHeight="1" spans="1:8">
      <c r="A3" s="5"/>
      <c r="B3" s="5"/>
      <c r="C3" s="5"/>
      <c r="D3" s="5"/>
      <c r="E3" s="5"/>
      <c r="F3" s="5"/>
      <c r="G3" s="5"/>
      <c r="H3" s="5"/>
    </row>
    <row r="4" s="35" customFormat="1" ht="17.25" customHeight="1" spans="1:4">
      <c r="A4" s="38"/>
      <c r="B4" s="38"/>
      <c r="C4" s="38"/>
      <c r="D4" s="38"/>
    </row>
    <row r="5" ht="21.95" customHeight="1" spans="1:8">
      <c r="A5" s="14" t="s">
        <v>371</v>
      </c>
      <c r="B5" s="14"/>
      <c r="C5" s="14"/>
      <c r="D5" s="14" t="s">
        <v>156</v>
      </c>
      <c r="E5" s="14"/>
      <c r="F5" s="14"/>
      <c r="G5" s="14"/>
      <c r="H5" s="14"/>
    </row>
    <row r="6" ht="21.95" customHeight="1" spans="1:8">
      <c r="A6" s="14" t="s">
        <v>372</v>
      </c>
      <c r="B6" s="14" t="s">
        <v>373</v>
      </c>
      <c r="C6" s="14"/>
      <c r="D6" s="25" t="s">
        <v>374</v>
      </c>
      <c r="E6" s="25"/>
      <c r="F6" s="25" t="s">
        <v>375</v>
      </c>
      <c r="G6" s="25"/>
      <c r="H6" s="25"/>
    </row>
    <row r="7" ht="21.95" customHeight="1" spans="1:8">
      <c r="A7" s="14"/>
      <c r="B7" s="14"/>
      <c r="C7" s="14"/>
      <c r="D7" s="25"/>
      <c r="E7" s="25"/>
      <c r="F7" s="25" t="s">
        <v>376</v>
      </c>
      <c r="G7" s="25" t="s">
        <v>377</v>
      </c>
      <c r="H7" s="25" t="s">
        <v>378</v>
      </c>
    </row>
    <row r="8" ht="21.95" customHeight="1" spans="1:8">
      <c r="A8" s="14"/>
      <c r="B8" s="14" t="s">
        <v>379</v>
      </c>
      <c r="C8" s="14"/>
      <c r="D8" s="14" t="s">
        <v>380</v>
      </c>
      <c r="E8" s="14"/>
      <c r="F8" s="25">
        <v>100</v>
      </c>
      <c r="G8" s="25">
        <v>100</v>
      </c>
      <c r="H8" s="32"/>
    </row>
    <row r="9" ht="21.95" customHeight="1" spans="1:8">
      <c r="A9" s="14"/>
      <c r="B9" s="14" t="s">
        <v>381</v>
      </c>
      <c r="C9" s="14"/>
      <c r="D9" s="14"/>
      <c r="E9" s="14"/>
      <c r="F9" s="32"/>
      <c r="G9" s="32"/>
      <c r="H9" s="32"/>
    </row>
    <row r="10" ht="21.95" customHeight="1" spans="1:8">
      <c r="A10" s="14"/>
      <c r="B10" s="14" t="s">
        <v>382</v>
      </c>
      <c r="C10" s="14"/>
      <c r="D10" s="14"/>
      <c r="E10" s="14"/>
      <c r="F10" s="32"/>
      <c r="G10" s="32"/>
      <c r="H10" s="32"/>
    </row>
    <row r="11" ht="21.95" customHeight="1" spans="1:8">
      <c r="A11" s="14"/>
      <c r="B11" s="14" t="s">
        <v>362</v>
      </c>
      <c r="C11" s="14"/>
      <c r="D11" s="14"/>
      <c r="E11" s="14"/>
      <c r="F11" s="32"/>
      <c r="G11" s="32"/>
      <c r="H11" s="32"/>
    </row>
    <row r="12" ht="21.95" customHeight="1" spans="1:8">
      <c r="A12" s="14"/>
      <c r="B12" s="14" t="s">
        <v>383</v>
      </c>
      <c r="C12" s="14"/>
      <c r="D12" s="14"/>
      <c r="E12" s="25"/>
      <c r="F12" s="25">
        <v>100</v>
      </c>
      <c r="G12" s="25">
        <v>100</v>
      </c>
      <c r="H12" s="32"/>
    </row>
    <row r="13" ht="74.1" customHeight="1" spans="1:8">
      <c r="A13" s="25" t="s">
        <v>384</v>
      </c>
      <c r="B13" s="39" t="s">
        <v>385</v>
      </c>
      <c r="C13" s="40"/>
      <c r="D13" s="40"/>
      <c r="E13" s="40"/>
      <c r="F13" s="40"/>
      <c r="G13" s="40"/>
      <c r="H13" s="40"/>
    </row>
    <row r="14" ht="21.95" customHeight="1" spans="1:8">
      <c r="A14" s="14" t="s">
        <v>386</v>
      </c>
      <c r="B14" s="25" t="s">
        <v>387</v>
      </c>
      <c r="C14" s="25" t="s">
        <v>351</v>
      </c>
      <c r="D14" s="25"/>
      <c r="E14" s="25" t="s">
        <v>352</v>
      </c>
      <c r="F14" s="25"/>
      <c r="G14" s="25" t="s">
        <v>353</v>
      </c>
      <c r="H14" s="25"/>
    </row>
    <row r="15" ht="21.95" customHeight="1" spans="1:8">
      <c r="A15" s="25"/>
      <c r="B15" s="25" t="s">
        <v>388</v>
      </c>
      <c r="C15" s="25" t="s">
        <v>355</v>
      </c>
      <c r="D15" s="25"/>
      <c r="E15" s="41" t="s">
        <v>389</v>
      </c>
      <c r="F15" s="42"/>
      <c r="G15" s="41" t="s">
        <v>390</v>
      </c>
      <c r="H15" s="43"/>
    </row>
    <row r="16" ht="34" customHeight="1" spans="1:8">
      <c r="A16" s="25"/>
      <c r="B16" s="25"/>
      <c r="C16" s="25"/>
      <c r="D16" s="25"/>
      <c r="E16" s="41" t="s">
        <v>391</v>
      </c>
      <c r="F16" s="42"/>
      <c r="G16" s="41" t="s">
        <v>392</v>
      </c>
      <c r="H16" s="43"/>
    </row>
    <row r="17" ht="21.95" customHeight="1" spans="1:8">
      <c r="A17" s="25"/>
      <c r="B17" s="25"/>
      <c r="C17" s="14" t="s">
        <v>359</v>
      </c>
      <c r="D17" s="14"/>
      <c r="E17" s="41" t="s">
        <v>389</v>
      </c>
      <c r="F17" s="42"/>
      <c r="G17" s="41" t="s">
        <v>393</v>
      </c>
      <c r="H17" s="43"/>
    </row>
    <row r="18" ht="21.95" customHeight="1" spans="1:8">
      <c r="A18" s="25"/>
      <c r="B18" s="25"/>
      <c r="C18" s="14"/>
      <c r="D18" s="14"/>
      <c r="E18" s="41" t="s">
        <v>391</v>
      </c>
      <c r="F18" s="42"/>
      <c r="G18" s="41" t="s">
        <v>393</v>
      </c>
      <c r="H18" s="43"/>
    </row>
    <row r="19" ht="21.95" customHeight="1" spans="1:8">
      <c r="A19" s="25"/>
      <c r="B19" s="25"/>
      <c r="C19" s="14"/>
      <c r="D19" s="14"/>
      <c r="E19" s="44" t="s">
        <v>394</v>
      </c>
      <c r="F19" s="45"/>
      <c r="G19" s="41" t="s">
        <v>393</v>
      </c>
      <c r="H19" s="43"/>
    </row>
    <row r="20" ht="21.95" customHeight="1" spans="1:8">
      <c r="A20" s="25"/>
      <c r="B20" s="25"/>
      <c r="C20" s="14" t="s">
        <v>360</v>
      </c>
      <c r="D20" s="14"/>
      <c r="E20" s="44" t="s">
        <v>395</v>
      </c>
      <c r="F20" s="45"/>
      <c r="G20" s="44" t="s">
        <v>396</v>
      </c>
      <c r="H20" s="46"/>
    </row>
    <row r="21" ht="21.95" customHeight="1" spans="1:8">
      <c r="A21" s="25"/>
      <c r="B21" s="25"/>
      <c r="C21" s="14"/>
      <c r="D21" s="14"/>
      <c r="E21" s="44" t="s">
        <v>397</v>
      </c>
      <c r="F21" s="46"/>
      <c r="G21" s="44" t="s">
        <v>396</v>
      </c>
      <c r="H21" s="46"/>
    </row>
    <row r="22" ht="21.95" customHeight="1" spans="1:8">
      <c r="A22" s="25"/>
      <c r="B22" s="25"/>
      <c r="C22" s="14" t="s">
        <v>361</v>
      </c>
      <c r="D22" s="14"/>
      <c r="E22" s="44" t="s">
        <v>398</v>
      </c>
      <c r="F22" s="46"/>
      <c r="G22" s="44" t="s">
        <v>399</v>
      </c>
      <c r="H22" s="46"/>
    </row>
    <row r="23" ht="21.95" customHeight="1" spans="1:8">
      <c r="A23" s="25"/>
      <c r="B23" s="25"/>
      <c r="C23" s="14"/>
      <c r="D23" s="14"/>
      <c r="E23" s="44" t="s">
        <v>400</v>
      </c>
      <c r="F23" s="46"/>
      <c r="G23" s="44" t="s">
        <v>399</v>
      </c>
      <c r="H23" s="46"/>
    </row>
    <row r="24" ht="21.95" customHeight="1" spans="1:8">
      <c r="A24" s="25"/>
      <c r="B24" s="25" t="s">
        <v>401</v>
      </c>
      <c r="C24" s="14" t="s">
        <v>364</v>
      </c>
      <c r="D24" s="14"/>
      <c r="E24" s="41" t="s">
        <v>389</v>
      </c>
      <c r="F24" s="42"/>
      <c r="G24" s="41" t="s">
        <v>390</v>
      </c>
      <c r="H24" s="43"/>
    </row>
    <row r="25" ht="32" customHeight="1" spans="1:8">
      <c r="A25" s="25"/>
      <c r="B25" s="25"/>
      <c r="C25" s="14"/>
      <c r="D25" s="14"/>
      <c r="E25" s="41" t="s">
        <v>391</v>
      </c>
      <c r="F25" s="42"/>
      <c r="G25" s="41" t="s">
        <v>392</v>
      </c>
      <c r="H25" s="43"/>
    </row>
    <row r="26" ht="21.95" customHeight="1" spans="1:8">
      <c r="A26" s="25"/>
      <c r="B26" s="25"/>
      <c r="C26" s="14" t="s">
        <v>365</v>
      </c>
      <c r="D26" s="14"/>
      <c r="E26" s="41" t="s">
        <v>389</v>
      </c>
      <c r="F26" s="42"/>
      <c r="G26" s="41" t="s">
        <v>390</v>
      </c>
      <c r="H26" s="43"/>
    </row>
    <row r="27" ht="46" customHeight="1" spans="1:8">
      <c r="A27" s="25"/>
      <c r="B27" s="25"/>
      <c r="C27" s="14"/>
      <c r="D27" s="14"/>
      <c r="E27" s="41" t="s">
        <v>391</v>
      </c>
      <c r="F27" s="42"/>
      <c r="G27" s="41" t="s">
        <v>402</v>
      </c>
      <c r="H27" s="43"/>
    </row>
    <row r="28" ht="21.95" customHeight="1" spans="1:8">
      <c r="A28" s="25"/>
      <c r="B28" s="25"/>
      <c r="C28" s="14" t="s">
        <v>366</v>
      </c>
      <c r="D28" s="14"/>
      <c r="E28" s="47" t="s">
        <v>356</v>
      </c>
      <c r="F28" s="48"/>
      <c r="G28" s="48"/>
      <c r="H28" s="48"/>
    </row>
    <row r="29" ht="21.95" customHeight="1" spans="1:8">
      <c r="A29" s="25"/>
      <c r="B29" s="25"/>
      <c r="C29" s="14"/>
      <c r="D29" s="14"/>
      <c r="E29" s="47" t="s">
        <v>357</v>
      </c>
      <c r="F29" s="48"/>
      <c r="G29" s="48"/>
      <c r="H29" s="48"/>
    </row>
    <row r="30" ht="21.95" customHeight="1" spans="1:8">
      <c r="A30" s="25"/>
      <c r="B30" s="25"/>
      <c r="C30" s="14" t="s">
        <v>367</v>
      </c>
      <c r="D30" s="14"/>
      <c r="E30" s="41" t="s">
        <v>389</v>
      </c>
      <c r="F30" s="42"/>
      <c r="G30" s="48"/>
      <c r="H30" s="48"/>
    </row>
    <row r="31" ht="21.95" customHeight="1" spans="1:8">
      <c r="A31" s="25"/>
      <c r="B31" s="25"/>
      <c r="C31" s="14"/>
      <c r="D31" s="14"/>
      <c r="E31" s="41" t="s">
        <v>391</v>
      </c>
      <c r="F31" s="42"/>
      <c r="G31" s="48"/>
      <c r="H31" s="48"/>
    </row>
    <row r="32" ht="21.95" customHeight="1" spans="1:8">
      <c r="A32" s="25"/>
      <c r="B32" s="14" t="s">
        <v>403</v>
      </c>
      <c r="C32" s="14" t="s">
        <v>369</v>
      </c>
      <c r="D32" s="14"/>
      <c r="E32" s="44" t="s">
        <v>404</v>
      </c>
      <c r="F32" s="46"/>
      <c r="G32" s="44" t="s">
        <v>405</v>
      </c>
      <c r="H32" s="46"/>
    </row>
    <row r="33" ht="21.95" customHeight="1" spans="1:8">
      <c r="A33" s="25"/>
      <c r="B33" s="14"/>
      <c r="C33" s="14"/>
      <c r="D33" s="14"/>
      <c r="E33" s="44" t="s">
        <v>406</v>
      </c>
      <c r="F33" s="46"/>
      <c r="G33" s="44" t="s">
        <v>405</v>
      </c>
      <c r="H33" s="46"/>
    </row>
    <row r="34" ht="21.95" customHeight="1" spans="1:8">
      <c r="A34" s="25"/>
      <c r="B34" s="14"/>
      <c r="C34" s="14"/>
      <c r="D34" s="14"/>
      <c r="E34" s="47" t="s">
        <v>358</v>
      </c>
      <c r="F34" s="48"/>
      <c r="G34" s="48"/>
      <c r="H34" s="48"/>
    </row>
    <row r="35" ht="21.95" customHeight="1" spans="1:8">
      <c r="A35" s="25"/>
      <c r="B35" s="14"/>
      <c r="C35" s="14" t="s">
        <v>362</v>
      </c>
      <c r="D35" s="14"/>
      <c r="E35" s="48"/>
      <c r="F35" s="48"/>
      <c r="G35" s="48"/>
      <c r="H35" s="48"/>
    </row>
    <row r="36" s="36" customFormat="1" ht="24" customHeight="1" spans="1:8">
      <c r="A36" s="34" t="s">
        <v>407</v>
      </c>
      <c r="B36" s="34"/>
      <c r="C36" s="34"/>
      <c r="D36" s="34"/>
      <c r="E36" s="34"/>
      <c r="F36" s="34"/>
      <c r="G36" s="34"/>
      <c r="H36" s="34"/>
    </row>
  </sheetData>
  <mergeCells count="7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C35:D35"/>
    <mergeCell ref="E35:F35"/>
    <mergeCell ref="G35:H35"/>
    <mergeCell ref="A36:H36"/>
    <mergeCell ref="A6:A12"/>
    <mergeCell ref="A14:A35"/>
    <mergeCell ref="B15:B23"/>
    <mergeCell ref="B24:B31"/>
    <mergeCell ref="B32:B35"/>
    <mergeCell ref="B6:C7"/>
    <mergeCell ref="D6:E7"/>
    <mergeCell ref="C15:D16"/>
    <mergeCell ref="C17:D19"/>
    <mergeCell ref="C20:D21"/>
    <mergeCell ref="C22:D23"/>
    <mergeCell ref="C24:D25"/>
    <mergeCell ref="C32:D34"/>
    <mergeCell ref="C26:D27"/>
    <mergeCell ref="C28:D29"/>
    <mergeCell ref="C30:D31"/>
  </mergeCells>
  <printOptions horizontalCentered="1"/>
  <pageMargins left="0.46875" right="0.46875" top="0.388888888888889" bottom="0.388888888888889" header="0.349305555555556" footer="0.409027777777778"/>
  <pageSetup paperSize="9" scale="78"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3"/>
  <sheetViews>
    <sheetView showGridLines="0" workbookViewId="0">
      <selection activeCell="H11" sqref="H11"/>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46</v>
      </c>
      <c r="B1" s="3"/>
      <c r="C1" s="3"/>
      <c r="D1" s="3"/>
    </row>
    <row r="2" ht="33.75" customHeight="1" spans="1:5">
      <c r="A2" s="4" t="s">
        <v>47</v>
      </c>
      <c r="B2" s="4"/>
      <c r="C2" s="4"/>
      <c r="D2" s="4"/>
      <c r="E2" s="4"/>
    </row>
    <row r="3" customHeight="1" spans="1:5">
      <c r="A3" s="5"/>
      <c r="B3" s="5"/>
      <c r="C3" s="5"/>
      <c r="D3" s="5"/>
      <c r="E3" s="5"/>
    </row>
    <row r="4" ht="21.75" customHeight="1" spans="1:4">
      <c r="A4" s="6"/>
      <c r="B4" s="7"/>
      <c r="C4" s="8"/>
      <c r="D4" s="8"/>
    </row>
    <row r="5" ht="21.95" customHeight="1" spans="1:5">
      <c r="A5" s="9" t="s">
        <v>340</v>
      </c>
      <c r="B5" s="10"/>
      <c r="C5" s="10"/>
      <c r="D5" s="9" t="s">
        <v>380</v>
      </c>
      <c r="E5" s="11"/>
    </row>
    <row r="6" ht="21.95" customHeight="1" spans="1:5">
      <c r="A6" s="12" t="s">
        <v>341</v>
      </c>
      <c r="B6" s="13"/>
      <c r="C6" s="13"/>
      <c r="D6" s="14" t="s">
        <v>156</v>
      </c>
      <c r="E6" s="14"/>
    </row>
    <row r="7" ht="21.95" customHeight="1" spans="1:5">
      <c r="A7" s="15" t="s">
        <v>342</v>
      </c>
      <c r="B7" s="16"/>
      <c r="C7" s="17"/>
      <c r="D7" s="18" t="s">
        <v>343</v>
      </c>
      <c r="E7" s="18">
        <v>100</v>
      </c>
    </row>
    <row r="8" ht="21.95" customHeight="1" spans="1:5">
      <c r="A8" s="19"/>
      <c r="B8" s="20"/>
      <c r="C8" s="21"/>
      <c r="D8" s="18" t="s">
        <v>344</v>
      </c>
      <c r="E8" s="18">
        <v>100</v>
      </c>
    </row>
    <row r="9" ht="21.95" customHeight="1" spans="1:5">
      <c r="A9" s="22"/>
      <c r="B9" s="23"/>
      <c r="C9" s="24"/>
      <c r="D9" s="18" t="s">
        <v>345</v>
      </c>
      <c r="E9" s="18"/>
    </row>
    <row r="10" ht="21.95" customHeight="1" spans="1:5">
      <c r="A10" s="25" t="s">
        <v>346</v>
      </c>
      <c r="B10" s="12" t="s">
        <v>347</v>
      </c>
      <c r="C10" s="13"/>
      <c r="D10" s="13"/>
      <c r="E10" s="26"/>
    </row>
    <row r="11" ht="101.1" customHeight="1" spans="1:5">
      <c r="A11" s="27"/>
      <c r="B11" s="28" t="s">
        <v>385</v>
      </c>
      <c r="C11" s="28"/>
      <c r="D11" s="28"/>
      <c r="E11" s="28"/>
    </row>
    <row r="12" ht="24" spans="1:5">
      <c r="A12" s="14" t="s">
        <v>349</v>
      </c>
      <c r="B12" s="29" t="s">
        <v>350</v>
      </c>
      <c r="C12" s="14" t="s">
        <v>351</v>
      </c>
      <c r="D12" s="14" t="s">
        <v>352</v>
      </c>
      <c r="E12" s="14" t="s">
        <v>353</v>
      </c>
    </row>
    <row r="13" ht="21.95" customHeight="1" spans="1:5">
      <c r="A13" s="14"/>
      <c r="B13" s="14" t="s">
        <v>354</v>
      </c>
      <c r="C13" s="14" t="s">
        <v>355</v>
      </c>
      <c r="D13" s="30" t="s">
        <v>389</v>
      </c>
      <c r="E13" s="31" t="s">
        <v>390</v>
      </c>
    </row>
    <row r="14" ht="29" customHeight="1" spans="1:5">
      <c r="A14" s="14"/>
      <c r="B14" s="25"/>
      <c r="C14" s="14"/>
      <c r="D14" s="30" t="s">
        <v>391</v>
      </c>
      <c r="E14" s="31" t="s">
        <v>392</v>
      </c>
    </row>
    <row r="15" ht="21.95" customHeight="1" spans="1:5">
      <c r="A15" s="14"/>
      <c r="B15" s="25"/>
      <c r="C15" s="14" t="s">
        <v>359</v>
      </c>
      <c r="D15" s="30" t="s">
        <v>389</v>
      </c>
      <c r="E15" s="31" t="s">
        <v>393</v>
      </c>
    </row>
    <row r="16" ht="21.95" customHeight="1" spans="1:5">
      <c r="A16" s="14"/>
      <c r="B16" s="25"/>
      <c r="C16" s="14"/>
      <c r="D16" s="30" t="s">
        <v>391</v>
      </c>
      <c r="E16" s="31" t="s">
        <v>393</v>
      </c>
    </row>
    <row r="17" ht="21.95" customHeight="1" spans="1:5">
      <c r="A17" s="14"/>
      <c r="B17" s="25"/>
      <c r="C17" s="14"/>
      <c r="D17" s="30" t="s">
        <v>394</v>
      </c>
      <c r="E17" s="31" t="s">
        <v>393</v>
      </c>
    </row>
    <row r="18" ht="21.95" customHeight="1" spans="1:5">
      <c r="A18" s="14"/>
      <c r="B18" s="25"/>
      <c r="C18" s="14" t="s">
        <v>360</v>
      </c>
      <c r="D18" s="30" t="s">
        <v>395</v>
      </c>
      <c r="E18" s="31" t="s">
        <v>396</v>
      </c>
    </row>
    <row r="19" ht="21.95" customHeight="1" spans="1:5">
      <c r="A19" s="14"/>
      <c r="B19" s="25"/>
      <c r="C19" s="14"/>
      <c r="D19" s="30" t="s">
        <v>397</v>
      </c>
      <c r="E19" s="31" t="s">
        <v>396</v>
      </c>
    </row>
    <row r="20" ht="21.95" customHeight="1" spans="1:5">
      <c r="A20" s="14"/>
      <c r="B20" s="25"/>
      <c r="C20" s="14" t="s">
        <v>361</v>
      </c>
      <c r="D20" s="30" t="s">
        <v>398</v>
      </c>
      <c r="E20" s="31" t="s">
        <v>399</v>
      </c>
    </row>
    <row r="21" ht="21.95" customHeight="1" spans="1:5">
      <c r="A21" s="14"/>
      <c r="B21" s="25"/>
      <c r="C21" s="14"/>
      <c r="D21" s="30" t="s">
        <v>400</v>
      </c>
      <c r="E21" s="31" t="s">
        <v>399</v>
      </c>
    </row>
    <row r="22" ht="21.95" customHeight="1" spans="1:5">
      <c r="A22" s="14"/>
      <c r="B22" s="14" t="s">
        <v>363</v>
      </c>
      <c r="C22" s="14" t="s">
        <v>364</v>
      </c>
      <c r="D22" s="31" t="s">
        <v>389</v>
      </c>
      <c r="E22" s="31" t="s">
        <v>390</v>
      </c>
    </row>
    <row r="23" ht="31" customHeight="1" spans="1:5">
      <c r="A23" s="14"/>
      <c r="B23" s="25"/>
      <c r="C23" s="14"/>
      <c r="D23" s="30" t="s">
        <v>391</v>
      </c>
      <c r="E23" s="31" t="s">
        <v>392</v>
      </c>
    </row>
    <row r="24" ht="21.95" customHeight="1" spans="1:5">
      <c r="A24" s="14"/>
      <c r="B24" s="25"/>
      <c r="C24" s="14" t="s">
        <v>365</v>
      </c>
      <c r="D24" s="30" t="s">
        <v>389</v>
      </c>
      <c r="E24" s="31" t="s">
        <v>390</v>
      </c>
    </row>
    <row r="25" ht="45" customHeight="1" spans="1:5">
      <c r="A25" s="14"/>
      <c r="B25" s="25"/>
      <c r="C25" s="14"/>
      <c r="D25" s="30" t="s">
        <v>391</v>
      </c>
      <c r="E25" s="31" t="s">
        <v>402</v>
      </c>
    </row>
    <row r="26" ht="21.95" customHeight="1" spans="1:5">
      <c r="A26" s="14"/>
      <c r="B26" s="25"/>
      <c r="C26" s="14" t="s">
        <v>366</v>
      </c>
      <c r="D26" s="18" t="s">
        <v>356</v>
      </c>
      <c r="E26" s="32"/>
    </row>
    <row r="27" ht="21.95" customHeight="1" spans="1:5">
      <c r="A27" s="14"/>
      <c r="B27" s="25"/>
      <c r="C27" s="14"/>
      <c r="D27" s="18" t="s">
        <v>357</v>
      </c>
      <c r="E27" s="32"/>
    </row>
    <row r="28" ht="21.95" customHeight="1" spans="1:5">
      <c r="A28" s="14"/>
      <c r="B28" s="25"/>
      <c r="C28" s="14" t="s">
        <v>367</v>
      </c>
      <c r="D28" s="30" t="s">
        <v>389</v>
      </c>
      <c r="E28" s="31"/>
    </row>
    <row r="29" ht="21.95" customHeight="1" spans="1:5">
      <c r="A29" s="14"/>
      <c r="B29" s="25"/>
      <c r="C29" s="14"/>
      <c r="D29" s="30" t="s">
        <v>391</v>
      </c>
      <c r="E29" s="31"/>
    </row>
    <row r="30" ht="21.95" customHeight="1" spans="1:5">
      <c r="A30" s="14"/>
      <c r="B30" s="14" t="s">
        <v>368</v>
      </c>
      <c r="C30" s="14" t="s">
        <v>369</v>
      </c>
      <c r="D30" s="31" t="s">
        <v>404</v>
      </c>
      <c r="E30" s="33" t="s">
        <v>405</v>
      </c>
    </row>
    <row r="31" ht="29" customHeight="1" spans="1:5">
      <c r="A31" s="14"/>
      <c r="B31" s="14"/>
      <c r="C31" s="14"/>
      <c r="D31" s="30" t="s">
        <v>406</v>
      </c>
      <c r="E31" s="33" t="s">
        <v>405</v>
      </c>
    </row>
    <row r="32" ht="21.95" customHeight="1" spans="1:5">
      <c r="A32" s="14"/>
      <c r="B32" s="14"/>
      <c r="C32" s="14" t="s">
        <v>362</v>
      </c>
      <c r="D32" s="32"/>
      <c r="E32" s="14"/>
    </row>
    <row r="33" ht="24.95" customHeight="1" spans="1:5">
      <c r="A33" s="34" t="s">
        <v>408</v>
      </c>
      <c r="B33" s="34"/>
      <c r="C33" s="34"/>
      <c r="D33" s="34"/>
      <c r="E33" s="34"/>
    </row>
  </sheetData>
  <mergeCells count="24">
    <mergeCell ref="A2:E2"/>
    <mergeCell ref="A3:E3"/>
    <mergeCell ref="A5:C5"/>
    <mergeCell ref="D5:E5"/>
    <mergeCell ref="A6:C6"/>
    <mergeCell ref="D6:E6"/>
    <mergeCell ref="B10:E10"/>
    <mergeCell ref="B11:E11"/>
    <mergeCell ref="A33:E33"/>
    <mergeCell ref="A10:A11"/>
    <mergeCell ref="A12:A32"/>
    <mergeCell ref="B13:B21"/>
    <mergeCell ref="B22:B29"/>
    <mergeCell ref="B30:B32"/>
    <mergeCell ref="C13:C14"/>
    <mergeCell ref="C15:C17"/>
    <mergeCell ref="C18:C19"/>
    <mergeCell ref="C20:C21"/>
    <mergeCell ref="C22:C23"/>
    <mergeCell ref="C24:C25"/>
    <mergeCell ref="C26:C27"/>
    <mergeCell ref="C28:C29"/>
    <mergeCell ref="C30:C31"/>
    <mergeCell ref="A7:C9"/>
  </mergeCells>
  <printOptions horizontalCentered="1"/>
  <pageMargins left="0.46875" right="0.46875" top="0.388888888888889" bottom="0.388888888888889" header="0.349305555555556" footer="0.2"/>
  <pageSetup paperSize="9" scale="97"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T13" sqref="T13"/>
    </sheetView>
  </sheetViews>
  <sheetFormatPr defaultColWidth="9.33333333333333" defaultRowHeight="11.25"/>
  <cols>
    <col min="1" max="1" width="19.3333333333333" customWidth="1"/>
    <col min="10" max="10" width="31.3333333333333" customWidth="1"/>
    <col min="11" max="11" width="14.3333333333333" customWidth="1"/>
    <col min="12" max="12" width="63" customWidth="1"/>
  </cols>
  <sheetData>
    <row r="1" ht="22.5" spans="1:12">
      <c r="A1" s="145" t="s">
        <v>5</v>
      </c>
      <c r="B1" s="145"/>
      <c r="C1" s="145"/>
      <c r="D1" s="145"/>
      <c r="E1" s="145"/>
      <c r="F1" s="145"/>
      <c r="G1" s="145"/>
      <c r="H1" s="145"/>
      <c r="I1" s="145"/>
      <c r="J1" s="145"/>
      <c r="K1" s="145"/>
      <c r="L1" s="145"/>
    </row>
    <row r="3" ht="24" customHeight="1" spans="1:12">
      <c r="A3" s="146" t="s">
        <v>6</v>
      </c>
      <c r="B3" s="146" t="s">
        <v>7</v>
      </c>
      <c r="C3" s="146"/>
      <c r="D3" s="146"/>
      <c r="E3" s="146"/>
      <c r="F3" s="146"/>
      <c r="G3" s="146"/>
      <c r="H3" s="146"/>
      <c r="I3" s="146"/>
      <c r="J3" s="146"/>
      <c r="K3" s="149" t="s">
        <v>8</v>
      </c>
      <c r="L3" s="149" t="s">
        <v>9</v>
      </c>
    </row>
    <row r="4" s="144" customFormat="1" ht="24.95" customHeight="1" spans="1:12">
      <c r="A4" s="147" t="s">
        <v>10</v>
      </c>
      <c r="B4" s="148" t="s">
        <v>11</v>
      </c>
      <c r="C4" s="148"/>
      <c r="D4" s="148"/>
      <c r="E4" s="148"/>
      <c r="F4" s="148"/>
      <c r="G4" s="148"/>
      <c r="H4" s="148"/>
      <c r="I4" s="148"/>
      <c r="J4" s="148"/>
      <c r="K4" s="147" t="s">
        <v>12</v>
      </c>
      <c r="L4" s="147"/>
    </row>
    <row r="5" s="144" customFormat="1" ht="24.95" customHeight="1" spans="1:12">
      <c r="A5" s="149" t="s">
        <v>13</v>
      </c>
      <c r="B5" s="150" t="s">
        <v>14</v>
      </c>
      <c r="C5" s="150"/>
      <c r="D5" s="150"/>
      <c r="E5" s="150"/>
      <c r="F5" s="150"/>
      <c r="G5" s="150"/>
      <c r="H5" s="150"/>
      <c r="I5" s="150"/>
      <c r="J5" s="150"/>
      <c r="K5" s="147" t="s">
        <v>12</v>
      </c>
      <c r="L5" s="149"/>
    </row>
    <row r="6" s="144" customFormat="1" ht="24.95" customHeight="1" spans="1:12">
      <c r="A6" s="149" t="s">
        <v>15</v>
      </c>
      <c r="B6" s="150" t="s">
        <v>16</v>
      </c>
      <c r="C6" s="150"/>
      <c r="D6" s="150"/>
      <c r="E6" s="150"/>
      <c r="F6" s="150"/>
      <c r="G6" s="150"/>
      <c r="H6" s="150"/>
      <c r="I6" s="150"/>
      <c r="J6" s="150"/>
      <c r="K6" s="147" t="s">
        <v>12</v>
      </c>
      <c r="L6" s="149"/>
    </row>
    <row r="7" s="144" customFormat="1" ht="24.95" customHeight="1" spans="1:12">
      <c r="A7" s="149" t="s">
        <v>17</v>
      </c>
      <c r="B7" s="150" t="s">
        <v>18</v>
      </c>
      <c r="C7" s="150"/>
      <c r="D7" s="150"/>
      <c r="E7" s="150"/>
      <c r="F7" s="150"/>
      <c r="G7" s="150"/>
      <c r="H7" s="150"/>
      <c r="I7" s="150"/>
      <c r="J7" s="150"/>
      <c r="K7" s="147" t="s">
        <v>12</v>
      </c>
      <c r="L7" s="149"/>
    </row>
    <row r="8" s="144" customFormat="1" ht="24.95" customHeight="1" spans="1:12">
      <c r="A8" s="149" t="s">
        <v>19</v>
      </c>
      <c r="B8" s="150" t="s">
        <v>20</v>
      </c>
      <c r="C8" s="150"/>
      <c r="D8" s="150"/>
      <c r="E8" s="150"/>
      <c r="F8" s="150"/>
      <c r="G8" s="150"/>
      <c r="H8" s="150"/>
      <c r="I8" s="150"/>
      <c r="J8" s="150"/>
      <c r="K8" s="147" t="s">
        <v>12</v>
      </c>
      <c r="L8" s="149"/>
    </row>
    <row r="9" s="144" customFormat="1" ht="24.95" customHeight="1" spans="1:12">
      <c r="A9" s="149" t="s">
        <v>21</v>
      </c>
      <c r="B9" s="150" t="s">
        <v>22</v>
      </c>
      <c r="C9" s="150"/>
      <c r="D9" s="150"/>
      <c r="E9" s="150"/>
      <c r="F9" s="150"/>
      <c r="G9" s="150"/>
      <c r="H9" s="150"/>
      <c r="I9" s="150"/>
      <c r="J9" s="150"/>
      <c r="K9" s="147" t="s">
        <v>12</v>
      </c>
      <c r="L9" s="149"/>
    </row>
    <row r="10" s="144" customFormat="1" ht="24.95" customHeight="1" spans="1:12">
      <c r="A10" s="149" t="s">
        <v>23</v>
      </c>
      <c r="B10" s="150" t="s">
        <v>24</v>
      </c>
      <c r="C10" s="150"/>
      <c r="D10" s="150"/>
      <c r="E10" s="150"/>
      <c r="F10" s="150"/>
      <c r="G10" s="150"/>
      <c r="H10" s="150"/>
      <c r="I10" s="150"/>
      <c r="J10" s="150"/>
      <c r="K10" s="147" t="s">
        <v>12</v>
      </c>
      <c r="L10" s="149"/>
    </row>
    <row r="11" s="144" customFormat="1" ht="24.95" customHeight="1" spans="1:12">
      <c r="A11" s="149" t="s">
        <v>25</v>
      </c>
      <c r="B11" s="150" t="s">
        <v>26</v>
      </c>
      <c r="C11" s="150"/>
      <c r="D11" s="150"/>
      <c r="E11" s="150"/>
      <c r="F11" s="150"/>
      <c r="G11" s="150"/>
      <c r="H11" s="150"/>
      <c r="I11" s="150"/>
      <c r="J11" s="150"/>
      <c r="K11" s="147" t="s">
        <v>12</v>
      </c>
      <c r="L11" s="149"/>
    </row>
    <row r="12" s="144" customFormat="1" ht="24.95" customHeight="1" spans="1:12">
      <c r="A12" s="149" t="s">
        <v>27</v>
      </c>
      <c r="B12" s="150" t="s">
        <v>28</v>
      </c>
      <c r="C12" s="150"/>
      <c r="D12" s="150"/>
      <c r="E12" s="150"/>
      <c r="F12" s="150"/>
      <c r="G12" s="150"/>
      <c r="H12" s="150"/>
      <c r="I12" s="150"/>
      <c r="J12" s="150"/>
      <c r="K12" s="149" t="s">
        <v>29</v>
      </c>
      <c r="L12" s="149" t="s">
        <v>30</v>
      </c>
    </row>
    <row r="13" s="144" customFormat="1" ht="24.95" customHeight="1" spans="1:12">
      <c r="A13" s="149" t="s">
        <v>31</v>
      </c>
      <c r="B13" s="150" t="s">
        <v>32</v>
      </c>
      <c r="C13" s="150"/>
      <c r="D13" s="150"/>
      <c r="E13" s="150"/>
      <c r="F13" s="150"/>
      <c r="G13" s="150"/>
      <c r="H13" s="150"/>
      <c r="I13" s="150"/>
      <c r="J13" s="150"/>
      <c r="K13" s="149" t="s">
        <v>29</v>
      </c>
      <c r="L13" s="149" t="s">
        <v>33</v>
      </c>
    </row>
    <row r="14" s="144" customFormat="1" ht="24.95" customHeight="1" spans="1:12">
      <c r="A14" s="149" t="s">
        <v>34</v>
      </c>
      <c r="B14" s="150" t="s">
        <v>35</v>
      </c>
      <c r="C14" s="150"/>
      <c r="D14" s="150"/>
      <c r="E14" s="150"/>
      <c r="F14" s="150"/>
      <c r="G14" s="150"/>
      <c r="H14" s="150"/>
      <c r="I14" s="150"/>
      <c r="J14" s="150"/>
      <c r="K14" s="149" t="s">
        <v>29</v>
      </c>
      <c r="L14" s="149" t="s">
        <v>36</v>
      </c>
    </row>
    <row r="15" s="144" customFormat="1" ht="24.95" customHeight="1" spans="1:12">
      <c r="A15" s="149" t="s">
        <v>37</v>
      </c>
      <c r="B15" s="150" t="s">
        <v>38</v>
      </c>
      <c r="C15" s="150"/>
      <c r="D15" s="150"/>
      <c r="E15" s="150"/>
      <c r="F15" s="150"/>
      <c r="G15" s="150"/>
      <c r="H15" s="150"/>
      <c r="I15" s="150"/>
      <c r="J15" s="150"/>
      <c r="K15" s="149" t="s">
        <v>12</v>
      </c>
      <c r="L15" s="149"/>
    </row>
    <row r="16" ht="24.95" customHeight="1" spans="1:12">
      <c r="A16" s="149" t="s">
        <v>39</v>
      </c>
      <c r="B16" s="151" t="s">
        <v>40</v>
      </c>
      <c r="C16" s="151"/>
      <c r="D16" s="151"/>
      <c r="E16" s="151"/>
      <c r="F16" s="151"/>
      <c r="G16" s="151"/>
      <c r="H16" s="151"/>
      <c r="I16" s="151"/>
      <c r="J16" s="151"/>
      <c r="K16" s="152" t="s">
        <v>12</v>
      </c>
      <c r="L16" s="149"/>
    </row>
    <row r="17" ht="24.95" customHeight="1" spans="1:12">
      <c r="A17" s="149" t="s">
        <v>41</v>
      </c>
      <c r="B17" s="150" t="s">
        <v>42</v>
      </c>
      <c r="C17" s="150"/>
      <c r="D17" s="150"/>
      <c r="E17" s="150"/>
      <c r="F17" s="150"/>
      <c r="G17" s="150"/>
      <c r="H17" s="150"/>
      <c r="I17" s="150"/>
      <c r="J17" s="150"/>
      <c r="K17" s="149" t="s">
        <v>29</v>
      </c>
      <c r="L17" s="149" t="s">
        <v>43</v>
      </c>
    </row>
    <row r="18" ht="24.95" customHeight="1" spans="1:12">
      <c r="A18" s="149" t="s">
        <v>44</v>
      </c>
      <c r="B18" s="150" t="s">
        <v>45</v>
      </c>
      <c r="C18" s="150"/>
      <c r="D18" s="150"/>
      <c r="E18" s="150"/>
      <c r="F18" s="150"/>
      <c r="G18" s="150"/>
      <c r="H18" s="150"/>
      <c r="I18" s="150"/>
      <c r="J18" s="150"/>
      <c r="K18" s="149" t="s">
        <v>12</v>
      </c>
      <c r="L18" s="149"/>
    </row>
    <row r="19" ht="24.95" customHeight="1" spans="1:12">
      <c r="A19" s="149" t="s">
        <v>46</v>
      </c>
      <c r="B19" s="150" t="s">
        <v>47</v>
      </c>
      <c r="C19" s="150"/>
      <c r="D19" s="150"/>
      <c r="E19" s="150"/>
      <c r="F19" s="150"/>
      <c r="G19" s="150"/>
      <c r="H19" s="150"/>
      <c r="I19" s="150"/>
      <c r="J19" s="150"/>
      <c r="K19" s="149" t="s">
        <v>12</v>
      </c>
      <c r="L19" s="149"/>
    </row>
    <row r="21" spans="1:1">
      <c r="A21" t="s">
        <v>48</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9"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showZeros="0" tabSelected="1" topLeftCell="C1" workbookViewId="0">
      <selection activeCell="I11" sqref="I11"/>
    </sheetView>
  </sheetViews>
  <sheetFormatPr defaultColWidth="9.16666666666667" defaultRowHeight="12.75" customHeight="1" outlineLevelCol="7"/>
  <cols>
    <col min="1" max="1" width="40.5" customWidth="1"/>
    <col min="2" max="2" width="17.6666666666667" style="49" customWidth="1"/>
    <col min="3" max="3" width="41" customWidth="1"/>
    <col min="4" max="4" width="20" style="49" customWidth="1"/>
    <col min="5" max="5" width="43" customWidth="1"/>
    <col min="6" max="6" width="16.8333333333333" customWidth="1"/>
    <col min="7" max="7" width="35.5" customWidth="1"/>
    <col min="8" max="8" width="12.5" customWidth="1"/>
    <col min="9" max="9" width="9.16666666666667" customWidth="1"/>
  </cols>
  <sheetData>
    <row r="1" ht="22.5" customHeight="1" spans="1:6">
      <c r="A1" s="87" t="s">
        <v>10</v>
      </c>
      <c r="B1" s="88"/>
      <c r="C1" s="88"/>
      <c r="D1" s="88"/>
      <c r="E1" s="88"/>
      <c r="F1" s="89"/>
    </row>
    <row r="2" ht="22.5" customHeight="1" spans="1:6">
      <c r="A2" s="90" t="s">
        <v>11</v>
      </c>
      <c r="B2" s="91"/>
      <c r="C2" s="91"/>
      <c r="D2" s="91"/>
      <c r="E2" s="91"/>
      <c r="F2" s="91"/>
    </row>
    <row r="3" ht="22.5" customHeight="1" spans="1:8">
      <c r="A3" s="92"/>
      <c r="B3" s="92"/>
      <c r="C3" s="93"/>
      <c r="D3" s="93"/>
      <c r="E3" s="94"/>
      <c r="H3" s="95" t="s">
        <v>49</v>
      </c>
    </row>
    <row r="4" ht="22.5" customHeight="1" spans="1:8">
      <c r="A4" s="96" t="s">
        <v>50</v>
      </c>
      <c r="B4" s="139"/>
      <c r="C4" s="96" t="s">
        <v>51</v>
      </c>
      <c r="D4" s="96"/>
      <c r="E4" s="96"/>
      <c r="F4" s="96"/>
      <c r="G4" s="96"/>
      <c r="H4" s="96"/>
    </row>
    <row r="5" ht="22.5" customHeight="1" spans="1:8">
      <c r="A5" s="96" t="s">
        <v>52</v>
      </c>
      <c r="B5" s="139" t="s">
        <v>53</v>
      </c>
      <c r="C5" s="96" t="s">
        <v>54</v>
      </c>
      <c r="D5" s="97" t="s">
        <v>53</v>
      </c>
      <c r="E5" s="96" t="s">
        <v>55</v>
      </c>
      <c r="F5" s="96" t="s">
        <v>53</v>
      </c>
      <c r="G5" s="96" t="s">
        <v>56</v>
      </c>
      <c r="H5" s="96" t="s">
        <v>53</v>
      </c>
    </row>
    <row r="6" ht="22.5" customHeight="1" spans="1:8">
      <c r="A6" s="123" t="s">
        <v>57</v>
      </c>
      <c r="B6" s="101">
        <v>309.566</v>
      </c>
      <c r="C6" s="140" t="s">
        <v>57</v>
      </c>
      <c r="D6" s="124">
        <v>309.566</v>
      </c>
      <c r="E6" s="141" t="s">
        <v>57</v>
      </c>
      <c r="F6" s="124">
        <f>F7+F12</f>
        <v>309.566</v>
      </c>
      <c r="G6" s="141" t="s">
        <v>57</v>
      </c>
      <c r="H6" s="124">
        <v>309.57</v>
      </c>
    </row>
    <row r="7" ht="22.5" customHeight="1" spans="1:8">
      <c r="A7" s="98" t="s">
        <v>58</v>
      </c>
      <c r="B7" s="101">
        <v>309.566</v>
      </c>
      <c r="C7" s="115" t="s">
        <v>59</v>
      </c>
      <c r="D7" s="101">
        <v>176.118</v>
      </c>
      <c r="E7" s="103" t="s">
        <v>60</v>
      </c>
      <c r="F7" s="101">
        <v>176.118</v>
      </c>
      <c r="G7" s="103" t="s">
        <v>61</v>
      </c>
      <c r="H7" s="101">
        <v>132.42</v>
      </c>
    </row>
    <row r="8" ht="22.5" customHeight="1" spans="1:8">
      <c r="A8" s="98" t="s">
        <v>62</v>
      </c>
      <c r="B8" s="101">
        <v>309.566</v>
      </c>
      <c r="C8" s="115" t="s">
        <v>63</v>
      </c>
      <c r="D8" s="101"/>
      <c r="E8" s="103" t="s">
        <v>64</v>
      </c>
      <c r="F8" s="101">
        <v>132.4249</v>
      </c>
      <c r="G8" s="103" t="s">
        <v>65</v>
      </c>
      <c r="H8" s="101">
        <v>35.35</v>
      </c>
    </row>
    <row r="9" ht="22.5" customHeight="1" spans="1:8">
      <c r="A9" s="125" t="s">
        <v>66</v>
      </c>
      <c r="B9" s="101">
        <v>133.448</v>
      </c>
      <c r="C9" s="115" t="s">
        <v>67</v>
      </c>
      <c r="D9" s="101"/>
      <c r="E9" s="103" t="s">
        <v>68</v>
      </c>
      <c r="F9" s="101">
        <v>35.348</v>
      </c>
      <c r="G9" s="103" t="s">
        <v>69</v>
      </c>
      <c r="H9" s="101"/>
    </row>
    <row r="10" ht="22.5" customHeight="1" spans="1:8">
      <c r="A10" s="98" t="s">
        <v>70</v>
      </c>
      <c r="B10" s="101"/>
      <c r="C10" s="115" t="s">
        <v>71</v>
      </c>
      <c r="D10" s="101"/>
      <c r="E10" s="103" t="s">
        <v>72</v>
      </c>
      <c r="F10" s="101">
        <v>8.3416</v>
      </c>
      <c r="G10" s="103" t="s">
        <v>73</v>
      </c>
      <c r="H10" s="101"/>
    </row>
    <row r="11" ht="22.5" customHeight="1" spans="1:8">
      <c r="A11" s="98" t="s">
        <v>74</v>
      </c>
      <c r="B11" s="101"/>
      <c r="C11" s="115" t="s">
        <v>75</v>
      </c>
      <c r="D11" s="101"/>
      <c r="E11" s="103" t="s">
        <v>76</v>
      </c>
      <c r="F11" s="101"/>
      <c r="G11" s="103" t="s">
        <v>77</v>
      </c>
      <c r="H11" s="101"/>
    </row>
    <row r="12" ht="22.5" customHeight="1" spans="1:8">
      <c r="A12" s="98" t="s">
        <v>78</v>
      </c>
      <c r="B12" s="101"/>
      <c r="C12" s="115" t="s">
        <v>79</v>
      </c>
      <c r="D12" s="101"/>
      <c r="E12" s="103" t="s">
        <v>80</v>
      </c>
      <c r="F12" s="101">
        <v>133.448</v>
      </c>
      <c r="G12" s="103" t="s">
        <v>81</v>
      </c>
      <c r="H12" s="101"/>
    </row>
    <row r="13" ht="22.5" customHeight="1" spans="1:8">
      <c r="A13" s="98" t="s">
        <v>82</v>
      </c>
      <c r="B13" s="101"/>
      <c r="C13" s="115" t="s">
        <v>83</v>
      </c>
      <c r="D13" s="101"/>
      <c r="E13" s="103" t="s">
        <v>64</v>
      </c>
      <c r="F13" s="101"/>
      <c r="G13" s="103" t="s">
        <v>84</v>
      </c>
      <c r="H13" s="101"/>
    </row>
    <row r="14" ht="22.5" customHeight="1" spans="1:8">
      <c r="A14" s="98" t="s">
        <v>85</v>
      </c>
      <c r="B14" s="101"/>
      <c r="C14" s="115" t="s">
        <v>86</v>
      </c>
      <c r="D14" s="101"/>
      <c r="E14" s="103" t="s">
        <v>68</v>
      </c>
      <c r="F14" s="101"/>
      <c r="G14" s="103" t="s">
        <v>87</v>
      </c>
      <c r="H14" s="101"/>
    </row>
    <row r="15" ht="22.5" customHeight="1" spans="1:8">
      <c r="A15" s="98" t="s">
        <v>88</v>
      </c>
      <c r="B15" s="101"/>
      <c r="C15" s="115" t="s">
        <v>89</v>
      </c>
      <c r="D15" s="101"/>
      <c r="E15" s="103" t="s">
        <v>90</v>
      </c>
      <c r="F15" s="101"/>
      <c r="G15" s="103" t="s">
        <v>91</v>
      </c>
      <c r="H15" s="101">
        <v>8.34</v>
      </c>
    </row>
    <row r="16" ht="22.5" customHeight="1" spans="1:8">
      <c r="A16" s="129" t="s">
        <v>92</v>
      </c>
      <c r="B16" s="101"/>
      <c r="C16" s="115" t="s">
        <v>93</v>
      </c>
      <c r="D16" s="101"/>
      <c r="E16" s="103" t="s">
        <v>94</v>
      </c>
      <c r="F16" s="101"/>
      <c r="G16" s="103" t="s">
        <v>95</v>
      </c>
      <c r="H16" s="101"/>
    </row>
    <row r="17" ht="22.5" customHeight="1" spans="1:8">
      <c r="A17" s="129" t="s">
        <v>96</v>
      </c>
      <c r="B17" s="101"/>
      <c r="C17" s="115" t="s">
        <v>97</v>
      </c>
      <c r="D17" s="101"/>
      <c r="E17" s="103" t="s">
        <v>98</v>
      </c>
      <c r="F17" s="101"/>
      <c r="G17" s="103" t="s">
        <v>99</v>
      </c>
      <c r="H17" s="101"/>
    </row>
    <row r="18" ht="22.5" customHeight="1" spans="1:8">
      <c r="A18" s="129"/>
      <c r="B18" s="99"/>
      <c r="C18" s="115" t="s">
        <v>100</v>
      </c>
      <c r="D18" s="101"/>
      <c r="E18" s="103" t="s">
        <v>101</v>
      </c>
      <c r="F18" s="101"/>
      <c r="G18" s="103" t="s">
        <v>102</v>
      </c>
      <c r="H18" s="101"/>
    </row>
    <row r="19" ht="22.5" customHeight="1" spans="1:8">
      <c r="A19" s="105"/>
      <c r="B19" s="106"/>
      <c r="C19" s="115" t="s">
        <v>103</v>
      </c>
      <c r="D19" s="101"/>
      <c r="E19" s="103" t="s">
        <v>104</v>
      </c>
      <c r="F19" s="101"/>
      <c r="G19" s="103" t="s">
        <v>105</v>
      </c>
      <c r="H19" s="101"/>
    </row>
    <row r="20" ht="22.5" customHeight="1" spans="1:8">
      <c r="A20" s="105"/>
      <c r="B20" s="99"/>
      <c r="C20" s="115" t="s">
        <v>106</v>
      </c>
      <c r="D20" s="101"/>
      <c r="E20" s="103" t="s">
        <v>107</v>
      </c>
      <c r="F20" s="101"/>
      <c r="G20" s="103" t="s">
        <v>108</v>
      </c>
      <c r="H20" s="101"/>
    </row>
    <row r="21" ht="22.5" customHeight="1" spans="1:8">
      <c r="A21" s="62"/>
      <c r="B21" s="99"/>
      <c r="C21" s="115" t="s">
        <v>109</v>
      </c>
      <c r="D21" s="101"/>
      <c r="E21" s="103" t="s">
        <v>110</v>
      </c>
      <c r="F21" s="101"/>
      <c r="G21" s="103" t="s">
        <v>111</v>
      </c>
      <c r="H21" s="101">
        <v>133.45</v>
      </c>
    </row>
    <row r="22" ht="22.5" customHeight="1" spans="1:8">
      <c r="A22" s="63"/>
      <c r="B22" s="99"/>
      <c r="C22" s="115" t="s">
        <v>112</v>
      </c>
      <c r="D22" s="101">
        <v>133.448</v>
      </c>
      <c r="E22" s="103" t="s">
        <v>113</v>
      </c>
      <c r="F22" s="101">
        <v>133.45</v>
      </c>
      <c r="G22" s="103"/>
      <c r="H22" s="101"/>
    </row>
    <row r="23" ht="22.5" customHeight="1" spans="1:8">
      <c r="A23" s="132"/>
      <c r="B23" s="99"/>
      <c r="C23" s="115" t="s">
        <v>114</v>
      </c>
      <c r="D23" s="101"/>
      <c r="E23" s="107" t="s">
        <v>115</v>
      </c>
      <c r="F23" s="101"/>
      <c r="G23" s="107"/>
      <c r="H23" s="101"/>
    </row>
    <row r="24" ht="22.5" customHeight="1" spans="1:8">
      <c r="A24" s="132"/>
      <c r="B24" s="99"/>
      <c r="C24" s="115" t="s">
        <v>116</v>
      </c>
      <c r="D24" s="101"/>
      <c r="E24" s="107" t="s">
        <v>117</v>
      </c>
      <c r="F24" s="101"/>
      <c r="G24" s="107"/>
      <c r="H24" s="101"/>
    </row>
    <row r="25" ht="22.5" customHeight="1" spans="1:8">
      <c r="A25" s="132"/>
      <c r="B25" s="99"/>
      <c r="C25" s="115" t="s">
        <v>118</v>
      </c>
      <c r="D25" s="101"/>
      <c r="E25" s="107" t="s">
        <v>119</v>
      </c>
      <c r="F25" s="101"/>
      <c r="G25" s="107"/>
      <c r="H25" s="101"/>
    </row>
    <row r="26" ht="22.5" customHeight="1" spans="1:8">
      <c r="A26" s="132"/>
      <c r="B26" s="99"/>
      <c r="C26" s="115" t="s">
        <v>120</v>
      </c>
      <c r="D26" s="101"/>
      <c r="E26" s="107"/>
      <c r="F26" s="101"/>
      <c r="G26" s="107"/>
      <c r="H26" s="101"/>
    </row>
    <row r="27" ht="22.5" customHeight="1" spans="1:8">
      <c r="A27" s="63"/>
      <c r="B27" s="106"/>
      <c r="C27" s="115" t="s">
        <v>121</v>
      </c>
      <c r="D27" s="101"/>
      <c r="E27" s="103"/>
      <c r="F27" s="101"/>
      <c r="G27" s="103"/>
      <c r="H27" s="101"/>
    </row>
    <row r="28" ht="22.5" customHeight="1" spans="1:8">
      <c r="A28" s="132"/>
      <c r="B28" s="99"/>
      <c r="C28" s="115" t="s">
        <v>122</v>
      </c>
      <c r="D28" s="101"/>
      <c r="E28" s="103"/>
      <c r="F28" s="101"/>
      <c r="G28" s="103"/>
      <c r="H28" s="101"/>
    </row>
    <row r="29" ht="22.5" customHeight="1" spans="1:8">
      <c r="A29" s="63"/>
      <c r="B29" s="106"/>
      <c r="C29" s="115" t="s">
        <v>123</v>
      </c>
      <c r="D29" s="101"/>
      <c r="E29" s="103"/>
      <c r="F29" s="101"/>
      <c r="G29" s="103"/>
      <c r="H29" s="101"/>
    </row>
    <row r="30" ht="22.5" customHeight="1" spans="1:8">
      <c r="A30" s="63"/>
      <c r="B30" s="99"/>
      <c r="C30" s="115" t="s">
        <v>124</v>
      </c>
      <c r="D30" s="101"/>
      <c r="E30" s="103"/>
      <c r="F30" s="101"/>
      <c r="G30" s="103"/>
      <c r="H30" s="101"/>
    </row>
    <row r="31" ht="22.5" customHeight="1" spans="1:8">
      <c r="A31" s="63"/>
      <c r="B31" s="99"/>
      <c r="C31" s="115" t="s">
        <v>125</v>
      </c>
      <c r="D31" s="101"/>
      <c r="E31" s="103"/>
      <c r="F31" s="101"/>
      <c r="G31" s="103"/>
      <c r="H31" s="101"/>
    </row>
    <row r="32" ht="22.5" customHeight="1" spans="1:8">
      <c r="A32" s="63"/>
      <c r="B32" s="99"/>
      <c r="C32" s="115" t="s">
        <v>126</v>
      </c>
      <c r="D32" s="101"/>
      <c r="E32" s="103"/>
      <c r="F32" s="101"/>
      <c r="G32" s="103"/>
      <c r="H32" s="101"/>
    </row>
    <row r="33" ht="22.5" customHeight="1" spans="1:8">
      <c r="A33" s="63"/>
      <c r="B33" s="99"/>
      <c r="C33" s="115" t="s">
        <v>127</v>
      </c>
      <c r="D33" s="101"/>
      <c r="E33" s="103"/>
      <c r="F33" s="101"/>
      <c r="G33" s="103"/>
      <c r="H33" s="101"/>
    </row>
    <row r="34" ht="22.5" customHeight="1" spans="1:8">
      <c r="A34" s="62"/>
      <c r="B34" s="99"/>
      <c r="C34" s="115" t="s">
        <v>128</v>
      </c>
      <c r="D34" s="101"/>
      <c r="E34" s="103"/>
      <c r="F34" s="101"/>
      <c r="G34" s="103"/>
      <c r="H34" s="101"/>
    </row>
    <row r="35" ht="22.5" customHeight="1" spans="1:8">
      <c r="A35" s="63"/>
      <c r="B35" s="99"/>
      <c r="C35" s="102"/>
      <c r="D35" s="101"/>
      <c r="E35" s="103"/>
      <c r="F35" s="101"/>
      <c r="G35" s="103"/>
      <c r="H35" s="101"/>
    </row>
    <row r="36" ht="22.5" customHeight="1" spans="1:8">
      <c r="A36" s="63"/>
      <c r="B36" s="99"/>
      <c r="C36" s="100"/>
      <c r="D36" s="108"/>
      <c r="E36" s="103"/>
      <c r="F36" s="101"/>
      <c r="G36" s="103"/>
      <c r="H36" s="101"/>
    </row>
    <row r="37" ht="26.25" customHeight="1" spans="1:8">
      <c r="A37" s="63"/>
      <c r="B37" s="99"/>
      <c r="C37" s="100"/>
      <c r="D37" s="108"/>
      <c r="E37" s="103"/>
      <c r="F37" s="109"/>
      <c r="G37" s="103"/>
      <c r="H37" s="109"/>
    </row>
    <row r="38" ht="22.5" customHeight="1" spans="1:8">
      <c r="A38" s="97" t="s">
        <v>129</v>
      </c>
      <c r="B38" s="106">
        <v>309.566</v>
      </c>
      <c r="C38" s="97" t="s">
        <v>130</v>
      </c>
      <c r="D38" s="142">
        <v>309.566</v>
      </c>
      <c r="E38" s="97" t="s">
        <v>130</v>
      </c>
      <c r="F38" s="109">
        <v>309.57</v>
      </c>
      <c r="G38" s="97" t="s">
        <v>130</v>
      </c>
      <c r="H38" s="109">
        <v>309.57</v>
      </c>
    </row>
    <row r="39" ht="22.5" customHeight="1" spans="1:8">
      <c r="A39" s="130" t="s">
        <v>131</v>
      </c>
      <c r="B39" s="99"/>
      <c r="C39" s="129" t="s">
        <v>132</v>
      </c>
      <c r="D39" s="108"/>
      <c r="E39" s="129" t="s">
        <v>132</v>
      </c>
      <c r="F39" s="109"/>
      <c r="G39" s="129" t="s">
        <v>132</v>
      </c>
      <c r="H39" s="109"/>
    </row>
    <row r="40" ht="22.5" customHeight="1" spans="1:8">
      <c r="A40" s="130" t="s">
        <v>133</v>
      </c>
      <c r="B40" s="99"/>
      <c r="C40" s="102" t="s">
        <v>134</v>
      </c>
      <c r="D40" s="101"/>
      <c r="E40" s="102" t="s">
        <v>134</v>
      </c>
      <c r="F40" s="101"/>
      <c r="G40" s="102" t="s">
        <v>134</v>
      </c>
      <c r="H40" s="101"/>
    </row>
    <row r="41" ht="22.5" customHeight="1" spans="1:8">
      <c r="A41" s="130" t="s">
        <v>135</v>
      </c>
      <c r="B41" s="143"/>
      <c r="C41" s="134"/>
      <c r="D41" s="108"/>
      <c r="E41" s="63"/>
      <c r="F41" s="108"/>
      <c r="G41" s="63"/>
      <c r="H41" s="108"/>
    </row>
    <row r="42" ht="22.5" customHeight="1" spans="1:8">
      <c r="A42" s="130" t="s">
        <v>136</v>
      </c>
      <c r="B42" s="99"/>
      <c r="C42" s="134"/>
      <c r="D42" s="108"/>
      <c r="E42" s="62"/>
      <c r="F42" s="108"/>
      <c r="G42" s="62"/>
      <c r="H42" s="108"/>
    </row>
    <row r="43" ht="22.5" customHeight="1" spans="1:8">
      <c r="A43" s="130" t="s">
        <v>137</v>
      </c>
      <c r="B43" s="99"/>
      <c r="C43" s="134"/>
      <c r="D43" s="135"/>
      <c r="E43" s="63"/>
      <c r="F43" s="108"/>
      <c r="G43" s="63"/>
      <c r="H43" s="108"/>
    </row>
    <row r="44" ht="21" customHeight="1" spans="1:8">
      <c r="A44" s="63"/>
      <c r="B44" s="99"/>
      <c r="C44" s="62"/>
      <c r="D44" s="135"/>
      <c r="E44" s="62"/>
      <c r="F44" s="135"/>
      <c r="G44" s="62"/>
      <c r="H44" s="135"/>
    </row>
    <row r="45" ht="22.5" customHeight="1" spans="1:8">
      <c r="A45" s="96" t="s">
        <v>138</v>
      </c>
      <c r="B45" s="106">
        <v>309.566</v>
      </c>
      <c r="C45" s="136" t="s">
        <v>139</v>
      </c>
      <c r="D45" s="135">
        <v>309.566</v>
      </c>
      <c r="E45" s="96" t="s">
        <v>139</v>
      </c>
      <c r="F45" s="101">
        <v>309.566</v>
      </c>
      <c r="G45" s="96" t="s">
        <v>139</v>
      </c>
      <c r="H45" s="101">
        <v>309.57</v>
      </c>
    </row>
  </sheetData>
  <mergeCells count="3">
    <mergeCell ref="A3:B3"/>
    <mergeCell ref="A4:B4"/>
    <mergeCell ref="C4:H4"/>
  </mergeCells>
  <printOptions horizontalCentered="1"/>
  <pageMargins left="0.75" right="0.75" top="0.788888888888889" bottom="1" header="0" footer="0"/>
  <pageSetup paperSize="9" scale="41"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B15" sqref="B15"/>
    </sheetView>
  </sheetViews>
  <sheetFormatPr defaultColWidth="9.16666666666667" defaultRowHeight="12.75" customHeight="1"/>
  <cols>
    <col min="1" max="1" width="13.6666666666667" customWidth="1"/>
    <col min="2" max="2" width="30.5" customWidth="1"/>
    <col min="3" max="3" width="12.1666666666667" customWidth="1"/>
    <col min="4" max="4" width="11" customWidth="1"/>
    <col min="5" max="5" width="14" customWidth="1"/>
    <col min="6" max="6" width="14.5" customWidth="1"/>
    <col min="7" max="7" width="11.3333333333333" customWidth="1"/>
    <col min="8" max="8" width="12.3333333333333" customWidth="1"/>
    <col min="9" max="13" width="14.3333333333333" customWidth="1"/>
    <col min="14" max="14" width="9.16666666666667" customWidth="1"/>
    <col min="15" max="15" width="14.3333333333333" customWidth="1"/>
    <col min="16" max="16" width="10.6666666666667" customWidth="1"/>
    <col min="17" max="17" width="9.16666666666667" customWidth="1"/>
  </cols>
  <sheetData>
    <row r="1" ht="29.25" customHeight="1" spans="1:3">
      <c r="A1" s="49" t="s">
        <v>13</v>
      </c>
      <c r="B1" s="49"/>
      <c r="C1" s="49"/>
    </row>
    <row r="2" ht="35.25" customHeight="1" spans="1:16">
      <c r="A2" s="138" t="s">
        <v>14</v>
      </c>
      <c r="B2" s="138"/>
      <c r="C2" s="138"/>
      <c r="D2" s="138"/>
      <c r="E2" s="138"/>
      <c r="F2" s="138"/>
      <c r="G2" s="138"/>
      <c r="H2" s="138"/>
      <c r="I2" s="138"/>
      <c r="J2" s="138"/>
      <c r="K2" s="138"/>
      <c r="L2" s="138"/>
      <c r="M2" s="138"/>
      <c r="N2" s="138"/>
      <c r="O2" s="138"/>
      <c r="P2" s="75"/>
    </row>
    <row r="3" ht="21.75" customHeight="1" spans="15:15">
      <c r="O3" s="68" t="s">
        <v>49</v>
      </c>
    </row>
    <row r="4" ht="18" customHeight="1" spans="1:15">
      <c r="A4" s="51" t="s">
        <v>140</v>
      </c>
      <c r="B4" s="51" t="s">
        <v>141</v>
      </c>
      <c r="C4" s="51" t="s">
        <v>142</v>
      </c>
      <c r="D4" s="51" t="s">
        <v>143</v>
      </c>
      <c r="E4" s="51"/>
      <c r="F4" s="51"/>
      <c r="G4" s="51"/>
      <c r="H4" s="51"/>
      <c r="I4" s="51"/>
      <c r="J4" s="51"/>
      <c r="K4" s="51"/>
      <c r="L4" s="51"/>
      <c r="M4" s="51"/>
      <c r="N4" s="51"/>
      <c r="O4" s="98"/>
    </row>
    <row r="5" ht="22.5" customHeight="1" spans="1:15">
      <c r="A5" s="51"/>
      <c r="B5" s="51"/>
      <c r="C5" s="51"/>
      <c r="D5" s="56" t="s">
        <v>144</v>
      </c>
      <c r="E5" s="56" t="s">
        <v>145</v>
      </c>
      <c r="F5" s="56"/>
      <c r="G5" s="56" t="s">
        <v>146</v>
      </c>
      <c r="H5" s="56" t="s">
        <v>147</v>
      </c>
      <c r="I5" s="56" t="s">
        <v>148</v>
      </c>
      <c r="J5" s="56" t="s">
        <v>149</v>
      </c>
      <c r="K5" s="56" t="s">
        <v>150</v>
      </c>
      <c r="L5" s="56" t="s">
        <v>131</v>
      </c>
      <c r="M5" s="56" t="s">
        <v>135</v>
      </c>
      <c r="N5" s="56" t="s">
        <v>133</v>
      </c>
      <c r="O5" s="56" t="s">
        <v>151</v>
      </c>
    </row>
    <row r="6" ht="33.95" customHeight="1" spans="1:15">
      <c r="A6" s="51"/>
      <c r="B6" s="51"/>
      <c r="C6" s="51"/>
      <c r="D6" s="56"/>
      <c r="E6" s="56" t="s">
        <v>152</v>
      </c>
      <c r="F6" s="56" t="s">
        <v>153</v>
      </c>
      <c r="G6" s="56"/>
      <c r="H6" s="56"/>
      <c r="I6" s="56"/>
      <c r="J6" s="56"/>
      <c r="K6" s="56"/>
      <c r="L6" s="56"/>
      <c r="M6" s="56"/>
      <c r="N6" s="56"/>
      <c r="O6" s="56"/>
    </row>
    <row r="7" customHeight="1" spans="1:15">
      <c r="A7" s="59" t="s">
        <v>154</v>
      </c>
      <c r="B7" s="59" t="s">
        <v>154</v>
      </c>
      <c r="C7" s="59">
        <v>1</v>
      </c>
      <c r="D7" s="59">
        <v>2</v>
      </c>
      <c r="E7" s="59">
        <v>3</v>
      </c>
      <c r="F7" s="59">
        <v>4</v>
      </c>
      <c r="G7" s="59">
        <v>5</v>
      </c>
      <c r="H7" s="59">
        <v>6</v>
      </c>
      <c r="I7" s="59">
        <v>7</v>
      </c>
      <c r="J7" s="59">
        <v>8</v>
      </c>
      <c r="K7" s="59">
        <v>9</v>
      </c>
      <c r="L7" s="59">
        <v>10</v>
      </c>
      <c r="M7" s="59">
        <v>11</v>
      </c>
      <c r="N7" s="59">
        <v>12</v>
      </c>
      <c r="O7" s="59">
        <v>13</v>
      </c>
    </row>
    <row r="8" customHeight="1" spans="1:15">
      <c r="A8" s="110" t="s">
        <v>155</v>
      </c>
      <c r="B8" s="110" t="s">
        <v>156</v>
      </c>
      <c r="C8" s="62">
        <v>309.566</v>
      </c>
      <c r="D8" s="62">
        <v>309.566</v>
      </c>
      <c r="E8" s="62">
        <v>309.566</v>
      </c>
      <c r="F8" s="62">
        <v>133.448</v>
      </c>
      <c r="G8" s="62"/>
      <c r="H8" s="62"/>
      <c r="I8" s="62"/>
      <c r="J8" s="62"/>
      <c r="K8" s="62"/>
      <c r="L8" s="62"/>
      <c r="M8" s="62"/>
      <c r="N8" s="62"/>
      <c r="O8" s="62"/>
    </row>
    <row r="9" customHeight="1" spans="1:15">
      <c r="A9" s="62"/>
      <c r="B9" s="62"/>
      <c r="C9" s="62"/>
      <c r="D9" s="62"/>
      <c r="E9" s="62"/>
      <c r="F9" s="62"/>
      <c r="G9" s="62"/>
      <c r="H9" s="62"/>
      <c r="I9" s="62"/>
      <c r="J9" s="62"/>
      <c r="K9" s="62"/>
      <c r="L9" s="62"/>
      <c r="M9" s="62"/>
      <c r="N9" s="62"/>
      <c r="O9" s="62"/>
    </row>
    <row r="10" customHeight="1" spans="1:15">
      <c r="A10" s="62"/>
      <c r="B10" s="62"/>
      <c r="C10" s="62"/>
      <c r="D10" s="62"/>
      <c r="E10" s="62"/>
      <c r="F10" s="62"/>
      <c r="G10" s="62"/>
      <c r="H10" s="62"/>
      <c r="I10" s="62"/>
      <c r="J10" s="63"/>
      <c r="K10" s="63"/>
      <c r="L10" s="63"/>
      <c r="M10" s="63"/>
      <c r="N10" s="62"/>
      <c r="O10" s="62"/>
    </row>
    <row r="11" customHeight="1" spans="1:15">
      <c r="A11" s="62"/>
      <c r="B11" s="63"/>
      <c r="C11" s="63"/>
      <c r="D11" s="62"/>
      <c r="E11" s="62"/>
      <c r="F11" s="62"/>
      <c r="G11" s="62"/>
      <c r="H11" s="63"/>
      <c r="I11" s="63"/>
      <c r="J11" s="63"/>
      <c r="K11" s="63"/>
      <c r="L11" s="63"/>
      <c r="M11" s="63"/>
      <c r="N11" s="62"/>
      <c r="O11" s="62"/>
    </row>
    <row r="12" customHeight="1" spans="1:15">
      <c r="A12" s="62"/>
      <c r="B12" s="62"/>
      <c r="C12" s="62"/>
      <c r="D12" s="62"/>
      <c r="E12" s="62"/>
      <c r="F12" s="62"/>
      <c r="G12" s="62"/>
      <c r="H12" s="63"/>
      <c r="I12" s="63"/>
      <c r="J12" s="63"/>
      <c r="K12" s="63"/>
      <c r="L12" s="63"/>
      <c r="M12" s="63"/>
      <c r="N12" s="62"/>
      <c r="O12" s="62"/>
    </row>
    <row r="13" customHeight="1" spans="2:16">
      <c r="B13" s="49"/>
      <c r="C13" s="49"/>
      <c r="D13" s="49"/>
      <c r="E13" s="49"/>
      <c r="F13" s="49"/>
      <c r="G13" s="49"/>
      <c r="H13" s="49"/>
      <c r="I13" s="49"/>
      <c r="N13" s="49"/>
      <c r="O13" s="49"/>
      <c r="P13" s="49"/>
    </row>
    <row r="14" customHeight="1" spans="2:16">
      <c r="B14" s="49"/>
      <c r="C14" s="49"/>
      <c r="D14" s="49"/>
      <c r="E14" s="49"/>
      <c r="F14" s="49"/>
      <c r="G14" s="49"/>
      <c r="H14" s="49"/>
      <c r="N14" s="49"/>
      <c r="O14" s="49"/>
      <c r="P14" s="49"/>
    </row>
    <row r="15" customHeight="1" spans="4:16">
      <c r="D15" s="49"/>
      <c r="E15" s="49"/>
      <c r="F15" s="49"/>
      <c r="N15" s="49"/>
      <c r="O15" s="49"/>
      <c r="P15" s="49"/>
    </row>
    <row r="16" customHeight="1" spans="4:16">
      <c r="D16" s="49"/>
      <c r="E16" s="49"/>
      <c r="F16" s="49"/>
      <c r="G16" s="49"/>
      <c r="L16" s="49"/>
      <c r="N16" s="49"/>
      <c r="O16" s="49"/>
      <c r="P16" s="49"/>
    </row>
    <row r="17" customHeight="1" spans="7:16">
      <c r="G17" s="49"/>
      <c r="M17" s="49"/>
      <c r="N17" s="49"/>
      <c r="O17" s="49"/>
      <c r="P17" s="49"/>
    </row>
    <row r="18" customHeight="1" spans="13:16">
      <c r="M18" s="49"/>
      <c r="N18" s="49"/>
      <c r="O18" s="49"/>
      <c r="P18" s="49"/>
    </row>
    <row r="19" customHeight="1" spans="13:15">
      <c r="M19" s="49"/>
      <c r="O19" s="49"/>
    </row>
    <row r="20" customHeight="1" spans="13:15">
      <c r="M20" s="49"/>
      <c r="N20" s="49"/>
      <c r="O20" s="49"/>
    </row>
    <row r="21" customHeight="1" spans="14:15">
      <c r="N21" s="49"/>
      <c r="O21" s="49"/>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3"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workbookViewId="0">
      <selection activeCell="E14" sqref="E14"/>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3" customWidth="1"/>
    <col min="7" max="10" width="14.3333333333333" customWidth="1"/>
    <col min="11" max="11" width="9.16666666666667" customWidth="1"/>
    <col min="12" max="13" width="14.3333333333333" customWidth="1"/>
    <col min="14" max="14" width="13.3333333333333" customWidth="1"/>
    <col min="15" max="15" width="9.16666666666667" customWidth="1"/>
  </cols>
  <sheetData>
    <row r="1" ht="29.25" customHeight="1" spans="1:3">
      <c r="A1" s="49" t="s">
        <v>15</v>
      </c>
      <c r="B1" s="49"/>
      <c r="C1" s="49"/>
    </row>
    <row r="2" ht="35.25" customHeight="1" spans="1:14">
      <c r="A2" s="138" t="s">
        <v>16</v>
      </c>
      <c r="B2" s="138"/>
      <c r="C2" s="138"/>
      <c r="D2" s="138"/>
      <c r="E2" s="138"/>
      <c r="F2" s="138"/>
      <c r="G2" s="138"/>
      <c r="H2" s="138"/>
      <c r="I2" s="138"/>
      <c r="J2" s="138"/>
      <c r="K2" s="138"/>
      <c r="L2" s="138"/>
      <c r="M2" s="138"/>
      <c r="N2" s="75"/>
    </row>
    <row r="3" ht="21.75" customHeight="1" spans="13:13">
      <c r="M3" s="68" t="s">
        <v>49</v>
      </c>
    </row>
    <row r="4" ht="15" customHeight="1" spans="1:13">
      <c r="A4" s="51" t="s">
        <v>140</v>
      </c>
      <c r="B4" s="51" t="s">
        <v>141</v>
      </c>
      <c r="C4" s="51" t="s">
        <v>142</v>
      </c>
      <c r="D4" s="51" t="s">
        <v>143</v>
      </c>
      <c r="E4" s="51"/>
      <c r="F4" s="51"/>
      <c r="G4" s="51"/>
      <c r="H4" s="51"/>
      <c r="I4" s="51"/>
      <c r="J4" s="51"/>
      <c r="K4" s="51"/>
      <c r="L4" s="51"/>
      <c r="M4" s="51"/>
    </row>
    <row r="5" ht="30" customHeight="1" spans="1:13">
      <c r="A5" s="51"/>
      <c r="B5" s="51"/>
      <c r="C5" s="51"/>
      <c r="D5" s="56" t="s">
        <v>144</v>
      </c>
      <c r="E5" s="56" t="s">
        <v>157</v>
      </c>
      <c r="F5" s="56"/>
      <c r="G5" s="56" t="s">
        <v>146</v>
      </c>
      <c r="H5" s="56" t="s">
        <v>148</v>
      </c>
      <c r="I5" s="56" t="s">
        <v>149</v>
      </c>
      <c r="J5" s="56" t="s">
        <v>150</v>
      </c>
      <c r="K5" s="56" t="s">
        <v>133</v>
      </c>
      <c r="L5" s="56" t="s">
        <v>151</v>
      </c>
      <c r="M5" s="56" t="s">
        <v>135</v>
      </c>
    </row>
    <row r="6" ht="40.5" customHeight="1" spans="1:13">
      <c r="A6" s="51"/>
      <c r="B6" s="51"/>
      <c r="C6" s="51"/>
      <c r="D6" s="56"/>
      <c r="E6" s="56" t="s">
        <v>152</v>
      </c>
      <c r="F6" s="56" t="s">
        <v>158</v>
      </c>
      <c r="G6" s="56"/>
      <c r="H6" s="56"/>
      <c r="I6" s="56"/>
      <c r="J6" s="56"/>
      <c r="K6" s="56"/>
      <c r="L6" s="56"/>
      <c r="M6" s="56"/>
    </row>
    <row r="7" customHeight="1" spans="1:13">
      <c r="A7" s="59" t="s">
        <v>154</v>
      </c>
      <c r="B7" s="59" t="s">
        <v>154</v>
      </c>
      <c r="C7" s="59">
        <v>1</v>
      </c>
      <c r="D7" s="59">
        <v>2</v>
      </c>
      <c r="E7" s="59">
        <v>3</v>
      </c>
      <c r="F7" s="59">
        <v>4</v>
      </c>
      <c r="G7" s="59">
        <v>5</v>
      </c>
      <c r="H7" s="59">
        <v>6</v>
      </c>
      <c r="I7" s="59">
        <v>7</v>
      </c>
      <c r="J7" s="59">
        <v>8</v>
      </c>
      <c r="K7" s="59">
        <v>9</v>
      </c>
      <c r="L7" s="59">
        <v>10</v>
      </c>
      <c r="M7" s="59">
        <v>11</v>
      </c>
    </row>
    <row r="8" customHeight="1" spans="1:13">
      <c r="A8" s="110" t="s">
        <v>155</v>
      </c>
      <c r="B8" s="110" t="s">
        <v>156</v>
      </c>
      <c r="C8" s="62">
        <v>309.566</v>
      </c>
      <c r="D8" s="62">
        <v>309.566</v>
      </c>
      <c r="E8" s="62">
        <v>309.566</v>
      </c>
      <c r="F8" s="62">
        <v>133.448</v>
      </c>
      <c r="G8" s="62"/>
      <c r="H8" s="62"/>
      <c r="I8" s="62"/>
      <c r="J8" s="62"/>
      <c r="K8" s="62"/>
      <c r="L8" s="62"/>
      <c r="M8" s="62"/>
    </row>
    <row r="9" customHeight="1" spans="1:13">
      <c r="A9" s="62"/>
      <c r="B9" s="62"/>
      <c r="C9" s="62"/>
      <c r="D9" s="62"/>
      <c r="E9" s="62"/>
      <c r="F9" s="62"/>
      <c r="G9" s="62"/>
      <c r="H9" s="62"/>
      <c r="I9" s="62"/>
      <c r="J9" s="62"/>
      <c r="K9" s="62"/>
      <c r="L9" s="62"/>
      <c r="M9" s="62"/>
    </row>
    <row r="10" customHeight="1" spans="1:13">
      <c r="A10" s="62"/>
      <c r="B10" s="62"/>
      <c r="C10" s="62"/>
      <c r="D10" s="62"/>
      <c r="E10" s="62"/>
      <c r="F10" s="62"/>
      <c r="G10" s="62"/>
      <c r="H10" s="62"/>
      <c r="I10" s="62"/>
      <c r="J10" s="62"/>
      <c r="K10" s="62"/>
      <c r="L10" s="62"/>
      <c r="M10" s="62"/>
    </row>
    <row r="11" customHeight="1" spans="1:13">
      <c r="A11" s="62"/>
      <c r="B11" s="62"/>
      <c r="C11" s="62"/>
      <c r="D11" s="62"/>
      <c r="E11" s="62"/>
      <c r="F11" s="62"/>
      <c r="G11" s="62"/>
      <c r="H11" s="62"/>
      <c r="I11" s="63"/>
      <c r="J11" s="62"/>
      <c r="K11" s="62"/>
      <c r="L11" s="62"/>
      <c r="M11" s="62"/>
    </row>
    <row r="12" customHeight="1" spans="1:13">
      <c r="A12" s="62"/>
      <c r="B12" s="62"/>
      <c r="C12" s="62"/>
      <c r="D12" s="62"/>
      <c r="E12" s="62"/>
      <c r="F12" s="62"/>
      <c r="G12" s="62"/>
      <c r="H12" s="63"/>
      <c r="I12" s="63"/>
      <c r="J12" s="62"/>
      <c r="K12" s="62"/>
      <c r="L12" s="62"/>
      <c r="M12" s="62"/>
    </row>
    <row r="13" customHeight="1" spans="2:14">
      <c r="B13" s="49"/>
      <c r="C13" s="49"/>
      <c r="D13" s="49"/>
      <c r="E13" s="49"/>
      <c r="F13" s="49"/>
      <c r="G13" s="49"/>
      <c r="H13" s="49"/>
      <c r="I13" s="49"/>
      <c r="J13" s="49"/>
      <c r="K13" s="49"/>
      <c r="L13" s="49"/>
      <c r="M13" s="49"/>
      <c r="N13" s="49"/>
    </row>
    <row r="14" customHeight="1" spans="2:14">
      <c r="B14" s="49"/>
      <c r="C14" s="49"/>
      <c r="D14" s="49"/>
      <c r="E14" s="49"/>
      <c r="F14" s="49"/>
      <c r="G14" s="49"/>
      <c r="H14" s="49"/>
      <c r="J14" s="49"/>
      <c r="K14" s="49"/>
      <c r="L14" s="49"/>
      <c r="N14" s="49"/>
    </row>
    <row r="15" customHeight="1" spans="4:14">
      <c r="D15" s="49"/>
      <c r="E15" s="49"/>
      <c r="F15" s="49"/>
      <c r="J15" s="49"/>
      <c r="K15" s="49"/>
      <c r="L15" s="49"/>
      <c r="N15" s="49"/>
    </row>
    <row r="16" customHeight="1" spans="4:14">
      <c r="D16" s="49"/>
      <c r="E16" s="49"/>
      <c r="F16" s="49"/>
      <c r="G16" s="49"/>
      <c r="J16" s="49"/>
      <c r="K16" s="49"/>
      <c r="L16" s="49"/>
      <c r="N16" s="49"/>
    </row>
    <row r="17" customHeight="1" spans="7:12">
      <c r="G17" s="49"/>
      <c r="J17" s="49"/>
      <c r="K17" s="49"/>
      <c r="L17" s="49"/>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7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5"/>
  <sheetViews>
    <sheetView showGridLines="0" showZeros="0" topLeftCell="D1" workbookViewId="0">
      <selection activeCell="K44" sqref="K44"/>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87" t="s">
        <v>17</v>
      </c>
      <c r="B1" s="88"/>
      <c r="C1" s="88"/>
      <c r="D1" s="88"/>
      <c r="E1" s="88"/>
      <c r="F1" s="88"/>
      <c r="G1" s="88"/>
      <c r="H1" s="89"/>
    </row>
    <row r="2" ht="22.5" customHeight="1" spans="1:8">
      <c r="A2" s="90" t="s">
        <v>18</v>
      </c>
      <c r="B2" s="91"/>
      <c r="C2" s="91"/>
      <c r="D2" s="91"/>
      <c r="E2" s="91"/>
      <c r="F2" s="91"/>
      <c r="G2" s="91"/>
      <c r="H2" s="91"/>
    </row>
    <row r="3" ht="22.5" customHeight="1" spans="1:8">
      <c r="A3" s="92"/>
      <c r="B3" s="92"/>
      <c r="C3" s="93"/>
      <c r="D3" s="93"/>
      <c r="E3" s="94"/>
      <c r="F3" s="94"/>
      <c r="G3" s="94"/>
      <c r="H3" s="95" t="s">
        <v>49</v>
      </c>
    </row>
    <row r="4" ht="22.5" customHeight="1" spans="1:8">
      <c r="A4" s="96" t="s">
        <v>50</v>
      </c>
      <c r="B4" s="96"/>
      <c r="C4" s="96" t="s">
        <v>51</v>
      </c>
      <c r="D4" s="96"/>
      <c r="E4" s="96"/>
      <c r="F4" s="96"/>
      <c r="G4" s="96"/>
      <c r="H4" s="96"/>
    </row>
    <row r="5" ht="22.5" customHeight="1" spans="1:8">
      <c r="A5" s="96" t="s">
        <v>52</v>
      </c>
      <c r="B5" s="96" t="s">
        <v>53</v>
      </c>
      <c r="C5" s="96" t="s">
        <v>54</v>
      </c>
      <c r="D5" s="97" t="s">
        <v>53</v>
      </c>
      <c r="E5" s="96" t="s">
        <v>55</v>
      </c>
      <c r="F5" s="96" t="s">
        <v>53</v>
      </c>
      <c r="G5" s="96" t="s">
        <v>56</v>
      </c>
      <c r="H5" s="96" t="s">
        <v>53</v>
      </c>
    </row>
    <row r="6" ht="22.5" customHeight="1" spans="1:8">
      <c r="A6" s="123" t="s">
        <v>159</v>
      </c>
      <c r="B6" s="101">
        <v>309.566</v>
      </c>
      <c r="C6" s="123" t="s">
        <v>159</v>
      </c>
      <c r="D6" s="124">
        <v>309.566</v>
      </c>
      <c r="E6" s="103" t="s">
        <v>159</v>
      </c>
      <c r="F6" s="124">
        <f>F7+F12</f>
        <v>309.566</v>
      </c>
      <c r="G6" s="103" t="s">
        <v>159</v>
      </c>
      <c r="H6" s="124">
        <v>309.57</v>
      </c>
    </row>
    <row r="7" ht="22.5" customHeight="1" spans="1:8">
      <c r="A7" s="98" t="s">
        <v>160</v>
      </c>
      <c r="B7" s="101">
        <v>309.566</v>
      </c>
      <c r="C7" s="115" t="s">
        <v>59</v>
      </c>
      <c r="D7" s="101">
        <v>176.118</v>
      </c>
      <c r="E7" s="103" t="s">
        <v>60</v>
      </c>
      <c r="F7" s="101">
        <v>176.118</v>
      </c>
      <c r="G7" s="103" t="s">
        <v>61</v>
      </c>
      <c r="H7" s="101">
        <v>132.42</v>
      </c>
    </row>
    <row r="8" ht="22.5" customHeight="1" spans="1:10">
      <c r="A8" s="125" t="s">
        <v>161</v>
      </c>
      <c r="B8" s="101">
        <v>133.448</v>
      </c>
      <c r="C8" s="115" t="s">
        <v>63</v>
      </c>
      <c r="D8" s="101"/>
      <c r="E8" s="103" t="s">
        <v>64</v>
      </c>
      <c r="F8" s="101">
        <v>132.4249</v>
      </c>
      <c r="G8" s="103" t="s">
        <v>65</v>
      </c>
      <c r="H8" s="101">
        <v>35.35</v>
      </c>
      <c r="J8" s="49"/>
    </row>
    <row r="9" ht="22.5" customHeight="1" spans="1:8">
      <c r="A9" s="98" t="s">
        <v>162</v>
      </c>
      <c r="B9" s="101"/>
      <c r="C9" s="115" t="s">
        <v>67</v>
      </c>
      <c r="D9" s="101"/>
      <c r="E9" s="103" t="s">
        <v>68</v>
      </c>
      <c r="F9" s="101">
        <v>35.348</v>
      </c>
      <c r="G9" s="103" t="s">
        <v>69</v>
      </c>
      <c r="H9" s="101"/>
    </row>
    <row r="10" ht="22.5" customHeight="1" spans="1:8">
      <c r="A10" s="98" t="s">
        <v>163</v>
      </c>
      <c r="B10" s="101"/>
      <c r="C10" s="115" t="s">
        <v>71</v>
      </c>
      <c r="D10" s="101"/>
      <c r="E10" s="103" t="s">
        <v>72</v>
      </c>
      <c r="F10" s="101">
        <v>8.3416</v>
      </c>
      <c r="G10" s="103" t="s">
        <v>73</v>
      </c>
      <c r="H10" s="101"/>
    </row>
    <row r="11" ht="22.5" customHeight="1" spans="1:8">
      <c r="A11" s="98"/>
      <c r="B11" s="101"/>
      <c r="C11" s="115" t="s">
        <v>75</v>
      </c>
      <c r="D11" s="101"/>
      <c r="E11" s="103" t="s">
        <v>76</v>
      </c>
      <c r="F11" s="101"/>
      <c r="G11" s="103" t="s">
        <v>77</v>
      </c>
      <c r="H11" s="101"/>
    </row>
    <row r="12" ht="22.5" customHeight="1" spans="1:8">
      <c r="A12" s="98"/>
      <c r="B12" s="101"/>
      <c r="C12" s="115" t="s">
        <v>79</v>
      </c>
      <c r="D12" s="101"/>
      <c r="E12" s="103" t="s">
        <v>80</v>
      </c>
      <c r="F12" s="126">
        <v>133.448</v>
      </c>
      <c r="G12" s="103" t="s">
        <v>81</v>
      </c>
      <c r="H12" s="101"/>
    </row>
    <row r="13" ht="22.5" customHeight="1" spans="1:8">
      <c r="A13" s="98"/>
      <c r="B13" s="101"/>
      <c r="C13" s="115" t="s">
        <v>83</v>
      </c>
      <c r="D13" s="101"/>
      <c r="E13" s="127" t="s">
        <v>64</v>
      </c>
      <c r="F13" s="128"/>
      <c r="G13" s="103" t="s">
        <v>84</v>
      </c>
      <c r="H13" s="101"/>
    </row>
    <row r="14" ht="22.5" customHeight="1" spans="1:8">
      <c r="A14" s="98"/>
      <c r="B14" s="101"/>
      <c r="C14" s="115" t="s">
        <v>86</v>
      </c>
      <c r="D14" s="101"/>
      <c r="E14" s="127" t="s">
        <v>68</v>
      </c>
      <c r="F14" s="128"/>
      <c r="G14" s="103" t="s">
        <v>87</v>
      </c>
      <c r="H14" s="101"/>
    </row>
    <row r="15" ht="22.5" customHeight="1" spans="1:8">
      <c r="A15" s="129"/>
      <c r="B15" s="101"/>
      <c r="C15" s="115" t="s">
        <v>89</v>
      </c>
      <c r="D15" s="101"/>
      <c r="E15" s="127" t="s">
        <v>90</v>
      </c>
      <c r="F15" s="128"/>
      <c r="G15" s="103" t="s">
        <v>91</v>
      </c>
      <c r="H15" s="101">
        <v>8.34</v>
      </c>
    </row>
    <row r="16" ht="22.5" customHeight="1" spans="1:8">
      <c r="A16" s="129"/>
      <c r="B16" s="101"/>
      <c r="C16" s="115" t="s">
        <v>93</v>
      </c>
      <c r="D16" s="101"/>
      <c r="E16" s="127" t="s">
        <v>94</v>
      </c>
      <c r="F16" s="128"/>
      <c r="G16" s="103" t="s">
        <v>95</v>
      </c>
      <c r="H16" s="101"/>
    </row>
    <row r="17" ht="22.5" customHeight="1" spans="1:8">
      <c r="A17" s="129"/>
      <c r="B17" s="101"/>
      <c r="C17" s="115" t="s">
        <v>97</v>
      </c>
      <c r="D17" s="101"/>
      <c r="E17" s="127" t="s">
        <v>98</v>
      </c>
      <c r="F17" s="128"/>
      <c r="G17" s="103" t="s">
        <v>99</v>
      </c>
      <c r="H17" s="101"/>
    </row>
    <row r="18" ht="22.5" customHeight="1" spans="1:8">
      <c r="A18" s="129"/>
      <c r="B18" s="99"/>
      <c r="C18" s="115" t="s">
        <v>100</v>
      </c>
      <c r="D18" s="101"/>
      <c r="E18" s="127" t="s">
        <v>101</v>
      </c>
      <c r="F18" s="128"/>
      <c r="G18" s="103" t="s">
        <v>102</v>
      </c>
      <c r="H18" s="101"/>
    </row>
    <row r="19" ht="22.5" customHeight="1" spans="1:8">
      <c r="A19" s="105"/>
      <c r="B19" s="106"/>
      <c r="C19" s="115" t="s">
        <v>103</v>
      </c>
      <c r="D19" s="101"/>
      <c r="E19" s="127" t="s">
        <v>104</v>
      </c>
      <c r="F19" s="128"/>
      <c r="G19" s="103" t="s">
        <v>105</v>
      </c>
      <c r="H19" s="101"/>
    </row>
    <row r="20" ht="22.5" customHeight="1" spans="1:8">
      <c r="A20" s="105"/>
      <c r="B20" s="99"/>
      <c r="C20" s="115" t="s">
        <v>106</v>
      </c>
      <c r="D20" s="101"/>
      <c r="E20" s="127" t="s">
        <v>107</v>
      </c>
      <c r="F20" s="128"/>
      <c r="G20" s="103" t="s">
        <v>108</v>
      </c>
      <c r="H20" s="101"/>
    </row>
    <row r="21" ht="22.5" customHeight="1" spans="1:8">
      <c r="A21" s="62"/>
      <c r="B21" s="99"/>
      <c r="C21" s="115" t="s">
        <v>109</v>
      </c>
      <c r="D21" s="101"/>
      <c r="E21" s="127" t="s">
        <v>110</v>
      </c>
      <c r="F21" s="128"/>
      <c r="G21" s="103" t="s">
        <v>111</v>
      </c>
      <c r="H21" s="101">
        <v>133.45</v>
      </c>
    </row>
    <row r="22" ht="22.5" customHeight="1" spans="1:8">
      <c r="A22" s="63"/>
      <c r="B22" s="99"/>
      <c r="C22" s="115" t="s">
        <v>112</v>
      </c>
      <c r="D22" s="101">
        <v>133.448</v>
      </c>
      <c r="E22" s="130" t="s">
        <v>113</v>
      </c>
      <c r="F22" s="131">
        <v>133.45</v>
      </c>
      <c r="G22" s="130"/>
      <c r="H22" s="101"/>
    </row>
    <row r="23" ht="22.5" customHeight="1" spans="1:8">
      <c r="A23" s="132"/>
      <c r="B23" s="99"/>
      <c r="C23" s="115" t="s">
        <v>114</v>
      </c>
      <c r="D23" s="101"/>
      <c r="E23" s="107" t="s">
        <v>115</v>
      </c>
      <c r="F23" s="107"/>
      <c r="G23" s="107"/>
      <c r="H23" s="101"/>
    </row>
    <row r="24" ht="22.5" customHeight="1" spans="1:8">
      <c r="A24" s="132"/>
      <c r="B24" s="99"/>
      <c r="C24" s="115" t="s">
        <v>116</v>
      </c>
      <c r="D24" s="101"/>
      <c r="E24" s="107" t="s">
        <v>117</v>
      </c>
      <c r="F24" s="107"/>
      <c r="G24" s="107"/>
      <c r="H24" s="101"/>
    </row>
    <row r="25" ht="22.5" customHeight="1" spans="1:9">
      <c r="A25" s="132"/>
      <c r="B25" s="99"/>
      <c r="C25" s="115" t="s">
        <v>118</v>
      </c>
      <c r="D25" s="101"/>
      <c r="E25" s="107" t="s">
        <v>119</v>
      </c>
      <c r="F25" s="107"/>
      <c r="G25" s="107"/>
      <c r="H25" s="101"/>
      <c r="I25" s="49"/>
    </row>
    <row r="26" ht="22.5" customHeight="1" spans="1:10">
      <c r="A26" s="132"/>
      <c r="B26" s="99"/>
      <c r="C26" s="115" t="s">
        <v>120</v>
      </c>
      <c r="D26" s="101"/>
      <c r="E26" s="103"/>
      <c r="F26" s="103"/>
      <c r="G26" s="103"/>
      <c r="H26" s="101"/>
      <c r="I26" s="49"/>
      <c r="J26" s="49"/>
    </row>
    <row r="27" ht="22.5" customHeight="1" spans="1:10">
      <c r="A27" s="63"/>
      <c r="B27" s="106"/>
      <c r="C27" s="115" t="s">
        <v>121</v>
      </c>
      <c r="D27" s="101"/>
      <c r="E27" s="103"/>
      <c r="F27" s="103"/>
      <c r="G27" s="103"/>
      <c r="H27" s="101"/>
      <c r="I27" s="49"/>
      <c r="J27" s="49"/>
    </row>
    <row r="28" ht="22.5" customHeight="1" spans="1:10">
      <c r="A28" s="132"/>
      <c r="B28" s="99"/>
      <c r="C28" s="115" t="s">
        <v>122</v>
      </c>
      <c r="D28" s="101"/>
      <c r="E28" s="103"/>
      <c r="F28" s="103"/>
      <c r="G28" s="103"/>
      <c r="H28" s="101"/>
      <c r="I28" s="49"/>
      <c r="J28" s="49"/>
    </row>
    <row r="29" ht="22.5" customHeight="1" spans="1:10">
      <c r="A29" s="63"/>
      <c r="B29" s="106"/>
      <c r="C29" s="115" t="s">
        <v>123</v>
      </c>
      <c r="D29" s="101"/>
      <c r="E29" s="103"/>
      <c r="F29" s="103"/>
      <c r="G29" s="103"/>
      <c r="H29" s="101"/>
      <c r="I29" s="49"/>
      <c r="J29" s="49"/>
    </row>
    <row r="30" ht="22.5" customHeight="1" spans="1:9">
      <c r="A30" s="63"/>
      <c r="B30" s="99"/>
      <c r="C30" s="115" t="s">
        <v>124</v>
      </c>
      <c r="D30" s="101"/>
      <c r="E30" s="103"/>
      <c r="F30" s="103"/>
      <c r="G30" s="103"/>
      <c r="H30" s="101"/>
      <c r="I30" s="49"/>
    </row>
    <row r="31" ht="22.5" customHeight="1" spans="1:8">
      <c r="A31" s="63"/>
      <c r="B31" s="99"/>
      <c r="C31" s="115" t="s">
        <v>125</v>
      </c>
      <c r="D31" s="101"/>
      <c r="E31" s="103"/>
      <c r="F31" s="103"/>
      <c r="G31" s="103"/>
      <c r="H31" s="101"/>
    </row>
    <row r="32" ht="22.5" customHeight="1" spans="1:8">
      <c r="A32" s="63"/>
      <c r="B32" s="99"/>
      <c r="C32" s="115" t="s">
        <v>126</v>
      </c>
      <c r="D32" s="101"/>
      <c r="E32" s="103"/>
      <c r="F32" s="103"/>
      <c r="G32" s="103"/>
      <c r="H32" s="101"/>
    </row>
    <row r="33" ht="22.5" customHeight="1" spans="1:10">
      <c r="A33" s="63"/>
      <c r="B33" s="99"/>
      <c r="C33" s="115" t="s">
        <v>127</v>
      </c>
      <c r="D33" s="101"/>
      <c r="E33" s="103"/>
      <c r="F33" s="103"/>
      <c r="G33" s="103"/>
      <c r="H33" s="101"/>
      <c r="I33" s="49"/>
      <c r="J33" s="49"/>
    </row>
    <row r="34" ht="22.5" customHeight="1" spans="1:8">
      <c r="A34" s="62"/>
      <c r="B34" s="99"/>
      <c r="C34" s="115" t="s">
        <v>128</v>
      </c>
      <c r="D34" s="101"/>
      <c r="E34" s="103"/>
      <c r="F34" s="103"/>
      <c r="G34" s="103"/>
      <c r="H34" s="101"/>
    </row>
    <row r="35" ht="22.5" customHeight="1" spans="1:8">
      <c r="A35" s="63"/>
      <c r="B35" s="99"/>
      <c r="C35" s="100"/>
      <c r="D35" s="108"/>
      <c r="E35" s="98"/>
      <c r="F35" s="98"/>
      <c r="G35" s="98"/>
      <c r="H35" s="101"/>
    </row>
    <row r="36" ht="18" customHeight="1" spans="1:8">
      <c r="A36" s="97" t="s">
        <v>129</v>
      </c>
      <c r="B36" s="106">
        <v>309.566</v>
      </c>
      <c r="C36" s="97" t="s">
        <v>130</v>
      </c>
      <c r="D36" s="108">
        <v>309.57</v>
      </c>
      <c r="E36" s="97" t="s">
        <v>130</v>
      </c>
      <c r="F36" s="97">
        <v>309.57</v>
      </c>
      <c r="G36" s="97" t="s">
        <v>130</v>
      </c>
      <c r="H36" s="133">
        <v>309.57</v>
      </c>
    </row>
    <row r="37" ht="18" customHeight="1" spans="1:8">
      <c r="A37" s="115" t="s">
        <v>135</v>
      </c>
      <c r="B37" s="99"/>
      <c r="C37" s="129" t="s">
        <v>132</v>
      </c>
      <c r="D37" s="108"/>
      <c r="E37" s="129" t="s">
        <v>132</v>
      </c>
      <c r="F37" s="129"/>
      <c r="G37" s="129" t="s">
        <v>132</v>
      </c>
      <c r="H37" s="109"/>
    </row>
    <row r="38" ht="18" customHeight="1" spans="1:8">
      <c r="A38" s="115"/>
      <c r="B38" s="99"/>
      <c r="C38" s="105"/>
      <c r="D38" s="101"/>
      <c r="E38" s="105"/>
      <c r="F38" s="105"/>
      <c r="G38" s="105"/>
      <c r="H38" s="109"/>
    </row>
    <row r="39" ht="22.5" customHeight="1" spans="1:8">
      <c r="A39" s="115"/>
      <c r="B39" s="99"/>
      <c r="C39" s="134"/>
      <c r="D39" s="135"/>
      <c r="E39" s="63"/>
      <c r="F39" s="63"/>
      <c r="G39" s="63"/>
      <c r="H39" s="109"/>
    </row>
    <row r="40" ht="21" customHeight="1" spans="1:8">
      <c r="A40" s="63"/>
      <c r="B40" s="99"/>
      <c r="C40" s="62"/>
      <c r="D40" s="135"/>
      <c r="E40" s="62"/>
      <c r="F40" s="62"/>
      <c r="G40" s="62"/>
      <c r="H40" s="101"/>
    </row>
    <row r="41" ht="18" customHeight="1" spans="1:8">
      <c r="A41" s="96" t="s">
        <v>138</v>
      </c>
      <c r="B41" s="106">
        <v>309.566</v>
      </c>
      <c r="C41" s="136" t="s">
        <v>139</v>
      </c>
      <c r="D41" s="135">
        <v>309.57</v>
      </c>
      <c r="E41" s="96" t="s">
        <v>139</v>
      </c>
      <c r="F41" s="96">
        <v>309.57</v>
      </c>
      <c r="G41" s="96" t="s">
        <v>139</v>
      </c>
      <c r="H41" s="137">
        <v>309.57</v>
      </c>
    </row>
    <row r="42" customHeight="1" spans="4:8">
      <c r="D42" s="49"/>
      <c r="H42" s="49"/>
    </row>
    <row r="43" customHeight="1" spans="4:8">
      <c r="D43" s="49"/>
      <c r="H43" s="49"/>
    </row>
    <row r="44" customHeight="1" spans="4:8">
      <c r="D44" s="49"/>
      <c r="H44" s="49"/>
    </row>
    <row r="45" customHeight="1" spans="4:8">
      <c r="D45" s="49"/>
      <c r="H45" s="49"/>
    </row>
    <row r="46" customHeight="1" spans="4:8">
      <c r="D46" s="49"/>
      <c r="H46" s="49"/>
    </row>
    <row r="47" customHeight="1" spans="4:8">
      <c r="D47" s="49"/>
      <c r="H47" s="49"/>
    </row>
    <row r="48" customHeight="1" spans="4:8">
      <c r="D48" s="49"/>
      <c r="H48" s="49"/>
    </row>
    <row r="49" customHeight="1" spans="4:8">
      <c r="D49" s="49"/>
      <c r="H49" s="49"/>
    </row>
    <row r="50" customHeight="1" spans="8:8">
      <c r="H50" s="49"/>
    </row>
    <row r="51" customHeight="1" spans="8:8">
      <c r="H51" s="49"/>
    </row>
    <row r="52" customHeight="1" spans="8:8">
      <c r="H52" s="49"/>
    </row>
    <row r="53" customHeight="1" spans="8:8">
      <c r="H53" s="49"/>
    </row>
    <row r="54" customHeight="1" spans="8:8">
      <c r="H54" s="49"/>
    </row>
    <row r="55" customHeight="1" spans="8:8">
      <c r="H55" s="49"/>
    </row>
  </sheetData>
  <mergeCells count="3">
    <mergeCell ref="A3:B3"/>
    <mergeCell ref="A4:B4"/>
    <mergeCell ref="C4:H4"/>
  </mergeCells>
  <printOptions horizontalCentered="1"/>
  <pageMargins left="0.75" right="0.75" top="0.788888888888889" bottom="1" header="0" footer="0"/>
  <pageSetup paperSize="9" scale="48"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D15" sqref="D15"/>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8" width="9.16666666666667" customWidth="1"/>
  </cols>
  <sheetData>
    <row r="1" ht="30" customHeight="1" spans="1:1">
      <c r="A1" s="49" t="s">
        <v>19</v>
      </c>
    </row>
    <row r="2" ht="28.5" customHeight="1" spans="1:7">
      <c r="A2" s="69" t="s">
        <v>20</v>
      </c>
      <c r="B2" s="69"/>
      <c r="C2" s="69"/>
      <c r="D2" s="69"/>
      <c r="E2" s="69"/>
      <c r="F2" s="69"/>
      <c r="G2" s="69"/>
    </row>
    <row r="3" ht="22.5" customHeight="1" spans="7:7">
      <c r="G3" s="68" t="s">
        <v>49</v>
      </c>
    </row>
    <row r="4" ht="22.5" customHeight="1" spans="1:7">
      <c r="A4" s="71" t="s">
        <v>164</v>
      </c>
      <c r="B4" s="71" t="s">
        <v>165</v>
      </c>
      <c r="C4" s="71" t="s">
        <v>144</v>
      </c>
      <c r="D4" s="71" t="s">
        <v>166</v>
      </c>
      <c r="E4" s="71" t="s">
        <v>167</v>
      </c>
      <c r="F4" s="71" t="s">
        <v>168</v>
      </c>
      <c r="G4" s="71" t="s">
        <v>169</v>
      </c>
    </row>
    <row r="5" ht="15.75" customHeight="1" spans="1:7">
      <c r="A5" s="59" t="s">
        <v>154</v>
      </c>
      <c r="B5" s="59" t="s">
        <v>154</v>
      </c>
      <c r="C5" s="59">
        <v>1</v>
      </c>
      <c r="D5" s="59">
        <v>2</v>
      </c>
      <c r="E5" s="59">
        <v>3</v>
      </c>
      <c r="F5" s="59">
        <v>4</v>
      </c>
      <c r="G5" s="59" t="s">
        <v>154</v>
      </c>
    </row>
    <row r="6" ht="15.75" customHeight="1" spans="1:7">
      <c r="A6" s="59"/>
      <c r="B6" s="59" t="s">
        <v>144</v>
      </c>
      <c r="C6" s="114">
        <v>309.57</v>
      </c>
      <c r="D6" s="114">
        <v>140.77</v>
      </c>
      <c r="E6" s="114">
        <v>35.348</v>
      </c>
      <c r="F6" s="114">
        <v>133.45</v>
      </c>
      <c r="G6" s="59"/>
    </row>
    <row r="7" customHeight="1" spans="1:7">
      <c r="A7" s="61">
        <v>216</v>
      </c>
      <c r="B7" s="115" t="s">
        <v>170</v>
      </c>
      <c r="C7" s="76">
        <v>176.12</v>
      </c>
      <c r="D7" s="62">
        <v>140.77</v>
      </c>
      <c r="E7" s="62">
        <v>35.348</v>
      </c>
      <c r="F7" s="62"/>
      <c r="G7" s="62"/>
    </row>
    <row r="8" customHeight="1" spans="1:7">
      <c r="A8" s="61">
        <v>21602</v>
      </c>
      <c r="B8" s="61" t="s">
        <v>171</v>
      </c>
      <c r="C8" s="62">
        <v>176.12</v>
      </c>
      <c r="D8" s="62">
        <v>140.77</v>
      </c>
      <c r="E8">
        <v>35.348</v>
      </c>
      <c r="F8" s="62"/>
      <c r="G8" s="62"/>
    </row>
    <row r="9" customHeight="1" spans="1:7">
      <c r="A9" s="61">
        <v>2160201</v>
      </c>
      <c r="B9" s="61" t="s">
        <v>172</v>
      </c>
      <c r="C9" s="101">
        <v>176.118</v>
      </c>
      <c r="D9" s="62">
        <v>140.77</v>
      </c>
      <c r="E9" s="62">
        <v>35.348</v>
      </c>
      <c r="F9" s="62"/>
      <c r="G9" s="62"/>
    </row>
    <row r="10" customHeight="1" spans="1:7">
      <c r="A10" s="61">
        <v>21699</v>
      </c>
      <c r="B10" s="61" t="s">
        <v>173</v>
      </c>
      <c r="C10" s="62">
        <v>133.45</v>
      </c>
      <c r="D10" s="62"/>
      <c r="E10" s="62"/>
      <c r="F10" s="62">
        <v>133.45</v>
      </c>
      <c r="G10" s="62"/>
    </row>
    <row r="11" customHeight="1" spans="1:7">
      <c r="A11" s="61">
        <v>2169999</v>
      </c>
      <c r="B11" s="61" t="s">
        <v>174</v>
      </c>
      <c r="C11" s="62">
        <v>133.45</v>
      </c>
      <c r="D11" s="62"/>
      <c r="E11" s="62"/>
      <c r="F11" s="62">
        <v>133.45</v>
      </c>
      <c r="G11" s="62"/>
    </row>
    <row r="12" customHeight="1" spans="1:7">
      <c r="A12" s="62"/>
      <c r="B12" s="62"/>
      <c r="C12" s="62"/>
      <c r="D12" s="63"/>
      <c r="E12" s="62"/>
      <c r="F12" s="62"/>
      <c r="G12" s="62"/>
    </row>
    <row r="13" customHeight="1" spans="1:7">
      <c r="A13" s="49"/>
      <c r="B13" s="49"/>
      <c r="C13" s="49"/>
      <c r="D13" s="49"/>
      <c r="E13" s="49"/>
      <c r="F13" s="49"/>
      <c r="G13" s="49"/>
    </row>
    <row r="14" customHeight="1" spans="1:3">
      <c r="A14" s="49"/>
      <c r="C14" s="49"/>
    </row>
    <row r="15" customHeight="1" spans="1:3">
      <c r="A15" s="49"/>
      <c r="C15" s="49"/>
    </row>
    <row r="16" customHeight="1" spans="1:2">
      <c r="A16" s="49"/>
      <c r="B16" s="49"/>
    </row>
    <row r="17" customHeight="1" spans="2:2">
      <c r="B17" s="49"/>
    </row>
    <row r="18" customHeight="1" spans="2:4">
      <c r="B18" s="49"/>
      <c r="D18" s="116"/>
    </row>
    <row r="19" customHeight="1" spans="2:2">
      <c r="B19" s="49"/>
    </row>
    <row r="20" customHeight="1" spans="2:2">
      <c r="B20" s="49"/>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showGridLines="0" showZeros="0" topLeftCell="A2" workbookViewId="0">
      <selection activeCell="D29" sqref="D29"/>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49" t="s">
        <v>21</v>
      </c>
    </row>
    <row r="2" ht="28.5" customHeight="1" spans="1:9">
      <c r="A2" s="69" t="s">
        <v>22</v>
      </c>
      <c r="B2" s="69"/>
      <c r="C2" s="69"/>
      <c r="D2" s="69"/>
      <c r="E2" s="69"/>
      <c r="F2" s="69"/>
      <c r="G2" s="69"/>
      <c r="H2" s="69"/>
      <c r="I2" s="69"/>
    </row>
    <row r="3" ht="22.5" customHeight="1" spans="9:9">
      <c r="I3" s="68" t="s">
        <v>49</v>
      </c>
    </row>
    <row r="4" ht="22.5" customHeight="1" spans="1:9">
      <c r="A4" s="71" t="s">
        <v>175</v>
      </c>
      <c r="B4" s="71" t="s">
        <v>176</v>
      </c>
      <c r="C4" s="71" t="s">
        <v>177</v>
      </c>
      <c r="D4" s="71" t="s">
        <v>178</v>
      </c>
      <c r="E4" s="71" t="s">
        <v>144</v>
      </c>
      <c r="F4" s="71" t="s">
        <v>166</v>
      </c>
      <c r="G4" s="71" t="s">
        <v>167</v>
      </c>
      <c r="H4" s="71" t="s">
        <v>168</v>
      </c>
      <c r="I4" s="71" t="s">
        <v>169</v>
      </c>
    </row>
    <row r="5" ht="15.75" customHeight="1" spans="1:9">
      <c r="A5" s="59" t="s">
        <v>154</v>
      </c>
      <c r="B5" s="59" t="s">
        <v>154</v>
      </c>
      <c r="C5" s="59" t="s">
        <v>154</v>
      </c>
      <c r="D5" s="59" t="s">
        <v>154</v>
      </c>
      <c r="E5" s="59">
        <v>1</v>
      </c>
      <c r="F5" s="59">
        <v>2</v>
      </c>
      <c r="G5" s="59">
        <v>3</v>
      </c>
      <c r="H5" s="59">
        <v>4</v>
      </c>
      <c r="I5" s="59" t="s">
        <v>154</v>
      </c>
    </row>
    <row r="6" customHeight="1" spans="1:9">
      <c r="A6" s="110"/>
      <c r="B6" s="110" t="s">
        <v>144</v>
      </c>
      <c r="C6" s="62"/>
      <c r="D6" s="62"/>
      <c r="E6" s="111">
        <f>F6+G6+H6</f>
        <v>309.566</v>
      </c>
      <c r="F6" s="111">
        <v>140.77</v>
      </c>
      <c r="G6" s="111">
        <v>35.348</v>
      </c>
      <c r="H6" s="111">
        <v>133.448</v>
      </c>
      <c r="I6" s="62"/>
    </row>
    <row r="7" customHeight="1" spans="1:9">
      <c r="A7" s="110" t="s">
        <v>179</v>
      </c>
      <c r="B7" s="110" t="s">
        <v>180</v>
      </c>
      <c r="C7" s="62"/>
      <c r="D7" s="62"/>
      <c r="E7" s="111">
        <f>E8+E9+E10</f>
        <v>132.42</v>
      </c>
      <c r="F7" s="111">
        <f>F8+F9+F10</f>
        <v>132.42</v>
      </c>
      <c r="G7" s="111"/>
      <c r="H7" s="111"/>
      <c r="I7" s="62"/>
    </row>
    <row r="8" customHeight="1" spans="1:9">
      <c r="A8" s="110" t="s">
        <v>181</v>
      </c>
      <c r="B8" s="110" t="s">
        <v>182</v>
      </c>
      <c r="C8" s="112" t="s">
        <v>183</v>
      </c>
      <c r="D8" s="110" t="s">
        <v>180</v>
      </c>
      <c r="E8" s="111">
        <v>80.76</v>
      </c>
      <c r="F8" s="111">
        <v>80.76</v>
      </c>
      <c r="G8" s="111"/>
      <c r="H8" s="111"/>
      <c r="I8" s="62"/>
    </row>
    <row r="9" customHeight="1" spans="1:9">
      <c r="A9" s="110" t="s">
        <v>184</v>
      </c>
      <c r="B9" s="110" t="s">
        <v>185</v>
      </c>
      <c r="C9" s="112" t="s">
        <v>183</v>
      </c>
      <c r="D9" s="110" t="s">
        <v>180</v>
      </c>
      <c r="E9" s="111">
        <v>45.7</v>
      </c>
      <c r="F9" s="111">
        <v>45.7</v>
      </c>
      <c r="G9" s="111"/>
      <c r="H9" s="111"/>
      <c r="I9" s="62"/>
    </row>
    <row r="10" customHeight="1" spans="1:9">
      <c r="A10" s="110" t="s">
        <v>186</v>
      </c>
      <c r="B10" s="110" t="s">
        <v>187</v>
      </c>
      <c r="C10" s="112" t="s">
        <v>183</v>
      </c>
      <c r="D10" s="110" t="s">
        <v>180</v>
      </c>
      <c r="E10" s="111">
        <v>5.96</v>
      </c>
      <c r="F10" s="111">
        <v>5.96</v>
      </c>
      <c r="G10" s="111"/>
      <c r="H10" s="111"/>
      <c r="I10" s="62"/>
    </row>
    <row r="11" s="116" customFormat="1" customHeight="1" spans="1:9">
      <c r="A11" s="117" t="s">
        <v>188</v>
      </c>
      <c r="B11" s="117" t="s">
        <v>189</v>
      </c>
      <c r="C11" s="118"/>
      <c r="D11" s="117"/>
      <c r="E11" s="119">
        <v>168.8</v>
      </c>
      <c r="F11" s="120"/>
      <c r="G11" s="119">
        <v>35.348</v>
      </c>
      <c r="H11" s="120">
        <v>133.45</v>
      </c>
      <c r="I11" s="122"/>
    </row>
    <row r="12" customHeight="1" spans="1:9">
      <c r="A12" s="110" t="s">
        <v>190</v>
      </c>
      <c r="B12" s="110" t="s">
        <v>191</v>
      </c>
      <c r="C12" s="112" t="s">
        <v>192</v>
      </c>
      <c r="D12" s="110" t="s">
        <v>193</v>
      </c>
      <c r="E12" s="113">
        <v>3.5</v>
      </c>
      <c r="F12" s="113"/>
      <c r="G12" s="113">
        <v>3.5</v>
      </c>
      <c r="H12" s="113"/>
      <c r="I12" s="63"/>
    </row>
    <row r="13" customHeight="1" spans="1:9">
      <c r="A13" s="110" t="s">
        <v>194</v>
      </c>
      <c r="B13" s="110" t="s">
        <v>195</v>
      </c>
      <c r="C13" s="112" t="s">
        <v>192</v>
      </c>
      <c r="D13" s="110" t="s">
        <v>193</v>
      </c>
      <c r="E13" s="113">
        <v>0.5</v>
      </c>
      <c r="F13" s="113"/>
      <c r="G13" s="113">
        <v>0.5</v>
      </c>
      <c r="H13" s="113"/>
      <c r="I13" s="63"/>
    </row>
    <row r="14" customHeight="1" spans="1:9">
      <c r="A14" s="110" t="s">
        <v>196</v>
      </c>
      <c r="B14" s="110" t="s">
        <v>197</v>
      </c>
      <c r="C14" s="112" t="s">
        <v>192</v>
      </c>
      <c r="D14" s="110" t="s">
        <v>193</v>
      </c>
      <c r="E14" s="113">
        <v>2</v>
      </c>
      <c r="F14" s="113"/>
      <c r="G14" s="113">
        <v>2</v>
      </c>
      <c r="H14" s="113"/>
      <c r="I14" s="63"/>
    </row>
    <row r="15" customHeight="1" spans="1:9">
      <c r="A15" s="110" t="s">
        <v>198</v>
      </c>
      <c r="B15" s="110" t="s">
        <v>199</v>
      </c>
      <c r="C15" s="112" t="s">
        <v>192</v>
      </c>
      <c r="D15" s="110" t="s">
        <v>193</v>
      </c>
      <c r="E15" s="113">
        <v>1</v>
      </c>
      <c r="F15" s="113"/>
      <c r="G15" s="113">
        <v>1</v>
      </c>
      <c r="H15" s="113"/>
      <c r="I15" s="63"/>
    </row>
    <row r="16" customHeight="1" spans="1:9">
      <c r="A16" s="110" t="s">
        <v>200</v>
      </c>
      <c r="B16" s="110" t="s">
        <v>201</v>
      </c>
      <c r="C16" s="112" t="s">
        <v>192</v>
      </c>
      <c r="D16" s="110" t="s">
        <v>193</v>
      </c>
      <c r="E16" s="113">
        <v>4</v>
      </c>
      <c r="F16" s="113"/>
      <c r="G16" s="113">
        <v>4</v>
      </c>
      <c r="H16" s="113"/>
      <c r="I16" s="63"/>
    </row>
    <row r="17" customHeight="1" spans="1:9">
      <c r="A17" s="110" t="s">
        <v>202</v>
      </c>
      <c r="B17" s="110" t="s">
        <v>203</v>
      </c>
      <c r="C17" s="112" t="s">
        <v>204</v>
      </c>
      <c r="D17" s="110" t="s">
        <v>205</v>
      </c>
      <c r="E17" s="113">
        <v>2</v>
      </c>
      <c r="F17" s="113"/>
      <c r="G17" s="113">
        <v>2</v>
      </c>
      <c r="H17" s="113"/>
      <c r="I17" s="63"/>
    </row>
    <row r="18" customHeight="1" spans="1:9">
      <c r="A18" s="110" t="s">
        <v>206</v>
      </c>
      <c r="B18" s="110" t="s">
        <v>207</v>
      </c>
      <c r="C18" s="112" t="s">
        <v>208</v>
      </c>
      <c r="D18" s="110" t="s">
        <v>209</v>
      </c>
      <c r="E18" s="113">
        <v>0.5</v>
      </c>
      <c r="F18" s="113"/>
      <c r="G18" s="113">
        <v>0.5</v>
      </c>
      <c r="H18" s="113"/>
      <c r="I18" s="63"/>
    </row>
    <row r="19" customHeight="1" spans="1:9">
      <c r="A19" s="110" t="s">
        <v>210</v>
      </c>
      <c r="B19" s="110" t="s">
        <v>211</v>
      </c>
      <c r="C19" s="112" t="s">
        <v>212</v>
      </c>
      <c r="D19" s="110" t="s">
        <v>213</v>
      </c>
      <c r="E19" s="113">
        <v>3</v>
      </c>
      <c r="F19" s="113"/>
      <c r="G19" s="113">
        <v>3</v>
      </c>
      <c r="H19" s="113"/>
      <c r="I19" s="63"/>
    </row>
    <row r="20" customHeight="1" spans="1:9">
      <c r="A20" s="110" t="s">
        <v>214</v>
      </c>
      <c r="B20" s="110" t="s">
        <v>215</v>
      </c>
      <c r="C20" s="112" t="s">
        <v>216</v>
      </c>
      <c r="D20" s="110" t="s">
        <v>217</v>
      </c>
      <c r="E20" s="113">
        <v>5</v>
      </c>
      <c r="F20" s="113"/>
      <c r="G20" s="113">
        <v>5</v>
      </c>
      <c r="H20" s="113"/>
      <c r="I20" s="63"/>
    </row>
    <row r="21" customHeight="1" spans="1:9">
      <c r="A21" s="110" t="s">
        <v>218</v>
      </c>
      <c r="B21" s="110" t="s">
        <v>219</v>
      </c>
      <c r="C21" s="112" t="s">
        <v>192</v>
      </c>
      <c r="D21" s="110" t="s">
        <v>193</v>
      </c>
      <c r="E21" s="113">
        <v>10.85</v>
      </c>
      <c r="F21" s="113"/>
      <c r="G21" s="113">
        <v>10.85</v>
      </c>
      <c r="H21" s="113"/>
      <c r="I21" s="63"/>
    </row>
    <row r="22" s="116" customFormat="1" customHeight="1" spans="1:9">
      <c r="A22" s="117" t="s">
        <v>220</v>
      </c>
      <c r="B22" s="117" t="s">
        <v>221</v>
      </c>
      <c r="C22" s="118" t="s">
        <v>222</v>
      </c>
      <c r="D22" s="117" t="s">
        <v>223</v>
      </c>
      <c r="E22" s="120">
        <f>G22+H22</f>
        <v>136.448</v>
      </c>
      <c r="F22" s="120"/>
      <c r="G22" s="120">
        <v>3</v>
      </c>
      <c r="H22" s="120">
        <v>133.448</v>
      </c>
      <c r="I22" s="122"/>
    </row>
    <row r="23" customHeight="1" spans="1:9">
      <c r="A23" s="110" t="s">
        <v>224</v>
      </c>
      <c r="B23" s="110" t="s">
        <v>225</v>
      </c>
      <c r="C23" s="112"/>
      <c r="D23" s="110"/>
      <c r="E23" s="113">
        <v>8.34</v>
      </c>
      <c r="F23" s="113">
        <v>8.34</v>
      </c>
      <c r="G23" s="113"/>
      <c r="H23" s="113"/>
      <c r="I23" s="63"/>
    </row>
    <row r="24" customHeight="1" spans="1:9">
      <c r="A24" s="110"/>
      <c r="B24" s="110" t="s">
        <v>226</v>
      </c>
      <c r="C24" s="112" t="s">
        <v>227</v>
      </c>
      <c r="D24" s="63" t="s">
        <v>228</v>
      </c>
      <c r="E24" s="113">
        <v>1.81</v>
      </c>
      <c r="F24" s="113">
        <v>1.81</v>
      </c>
      <c r="G24" s="113"/>
      <c r="H24" s="113"/>
      <c r="I24" s="63"/>
    </row>
    <row r="25" customHeight="1" spans="1:9">
      <c r="A25" s="110"/>
      <c r="B25" s="110" t="s">
        <v>229</v>
      </c>
      <c r="C25" s="112" t="s">
        <v>227</v>
      </c>
      <c r="D25" s="63" t="s">
        <v>228</v>
      </c>
      <c r="E25" s="113">
        <v>6.53</v>
      </c>
      <c r="F25" s="113">
        <v>6.53</v>
      </c>
      <c r="G25" s="113"/>
      <c r="H25" s="113"/>
      <c r="I25" s="63"/>
    </row>
    <row r="26" customHeight="1" spans="5:8">
      <c r="E26" s="121"/>
      <c r="F26" s="121"/>
      <c r="G26" s="121"/>
      <c r="H26" s="121"/>
    </row>
  </sheetData>
  <printOptions horizontalCentered="1"/>
  <pageMargins left="0.588888888888889" right="0.588888888888889" top="0.788888888888889" bottom="0.788888888888889"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E17" sqref="E17"/>
    </sheetView>
  </sheetViews>
  <sheetFormatPr defaultColWidth="9.16666666666667" defaultRowHeight="12.75" customHeight="1" outlineLevelCol="5"/>
  <cols>
    <col min="1" max="6" width="21.3333333333333" customWidth="1"/>
    <col min="7" max="7" width="9.16666666666667" customWidth="1"/>
  </cols>
  <sheetData>
    <row r="1" ht="30" customHeight="1" spans="1:1">
      <c r="A1" s="49" t="s">
        <v>23</v>
      </c>
    </row>
    <row r="2" ht="28.5" customHeight="1" spans="1:6">
      <c r="A2" s="69" t="s">
        <v>24</v>
      </c>
      <c r="B2" s="69"/>
      <c r="C2" s="69"/>
      <c r="D2" s="69"/>
      <c r="E2" s="69"/>
      <c r="F2" s="69"/>
    </row>
    <row r="3" ht="22.5" customHeight="1" spans="6:6">
      <c r="F3" s="68" t="s">
        <v>49</v>
      </c>
    </row>
    <row r="4" ht="22.5" customHeight="1" spans="1:6">
      <c r="A4" s="71" t="s">
        <v>164</v>
      </c>
      <c r="B4" s="71" t="s">
        <v>165</v>
      </c>
      <c r="C4" s="71" t="s">
        <v>144</v>
      </c>
      <c r="D4" s="71" t="s">
        <v>166</v>
      </c>
      <c r="E4" s="71" t="s">
        <v>167</v>
      </c>
      <c r="F4" s="71" t="s">
        <v>169</v>
      </c>
    </row>
    <row r="5" ht="15.75" customHeight="1" spans="1:6">
      <c r="A5" s="59" t="s">
        <v>154</v>
      </c>
      <c r="B5" s="59" t="s">
        <v>154</v>
      </c>
      <c r="C5" s="59">
        <v>1</v>
      </c>
      <c r="D5" s="59">
        <v>2</v>
      </c>
      <c r="E5" s="59">
        <v>3</v>
      </c>
      <c r="F5" s="59" t="s">
        <v>154</v>
      </c>
    </row>
    <row r="6" customHeight="1" spans="1:6">
      <c r="A6" s="59"/>
      <c r="B6" s="59" t="s">
        <v>144</v>
      </c>
      <c r="C6" s="114">
        <v>176.12</v>
      </c>
      <c r="D6" s="114">
        <v>140.77</v>
      </c>
      <c r="E6" s="114">
        <v>35.348</v>
      </c>
      <c r="F6" s="62"/>
    </row>
    <row r="7" customHeight="1" spans="1:6">
      <c r="A7" s="61">
        <v>216</v>
      </c>
      <c r="B7" s="115" t="s">
        <v>170</v>
      </c>
      <c r="C7" s="62">
        <v>176.12</v>
      </c>
      <c r="D7" s="62">
        <v>140.77</v>
      </c>
      <c r="E7" s="62">
        <v>35.348</v>
      </c>
      <c r="F7" s="62"/>
    </row>
    <row r="8" customHeight="1" spans="1:6">
      <c r="A8" s="61">
        <v>21602</v>
      </c>
      <c r="B8" s="61" t="s">
        <v>171</v>
      </c>
      <c r="C8" s="62">
        <v>176.12</v>
      </c>
      <c r="D8" s="62">
        <v>140.77</v>
      </c>
      <c r="E8">
        <v>35.348</v>
      </c>
      <c r="F8" s="62"/>
    </row>
    <row r="9" customHeight="1" spans="1:6">
      <c r="A9" s="61">
        <v>2160201</v>
      </c>
      <c r="B9" s="61" t="s">
        <v>172</v>
      </c>
      <c r="C9" s="101">
        <v>176.118</v>
      </c>
      <c r="D9" s="62">
        <v>140.77</v>
      </c>
      <c r="E9" s="62">
        <v>35.348</v>
      </c>
      <c r="F9" s="62"/>
    </row>
    <row r="10" customHeight="1" spans="1:6">
      <c r="A10" s="62"/>
      <c r="B10" s="62"/>
      <c r="C10" s="62"/>
      <c r="D10" s="62"/>
      <c r="E10" s="62"/>
      <c r="F10" s="62"/>
    </row>
    <row r="11" customHeight="1" spans="1:6">
      <c r="A11" s="62"/>
      <c r="B11" s="62"/>
      <c r="C11" s="62"/>
      <c r="D11" s="63"/>
      <c r="E11" s="62"/>
      <c r="F11" s="62"/>
    </row>
    <row r="12" customHeight="1" spans="1:6">
      <c r="A12" s="62"/>
      <c r="B12" s="62"/>
      <c r="C12" s="62"/>
      <c r="D12" s="62"/>
      <c r="E12" s="62"/>
      <c r="F12" s="62"/>
    </row>
    <row r="13" customHeight="1" spans="1:6">
      <c r="A13" s="62"/>
      <c r="B13" s="63"/>
      <c r="C13" s="62"/>
      <c r="D13" s="63"/>
      <c r="E13" s="63"/>
      <c r="F13" s="63"/>
    </row>
    <row r="14" customHeight="1" spans="1:3">
      <c r="A14" s="49"/>
      <c r="C14" s="49"/>
    </row>
    <row r="15" customHeight="1" spans="1:2">
      <c r="A15" s="49"/>
      <c r="B15" s="49"/>
    </row>
    <row r="16" customHeight="1" spans="2:2">
      <c r="B16" s="49"/>
    </row>
    <row r="17" customHeight="1" spans="2:2">
      <c r="B17" s="49"/>
    </row>
    <row r="18" customHeight="1" spans="2:2">
      <c r="B18" s="49"/>
    </row>
    <row r="19" customHeight="1" spans="2:2">
      <c r="B19" s="49"/>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Aaron黄嘉铭</cp:lastModifiedBy>
  <cp:revision>1</cp:revision>
  <dcterms:created xsi:type="dcterms:W3CDTF">2018-01-09T01:56:00Z</dcterms:created>
  <dcterms:modified xsi:type="dcterms:W3CDTF">2019-08-12T01:34:55Z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2052-11.1.0.8952</vt:lpwstr>
  </property>
  <property fmtid="{D5CDD505-2E9C-101B-9397-08002B2CF9AE}" pid="3" name="KSORubyTemplateID" linkTarget="0">
    <vt:lpwstr>14</vt:lpwstr>
  </property>
</Properties>
</file>