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667"/>
  </bookViews>
  <sheets>
    <sheet name="2、整合资金油返砂" sheetId="1" r:id="rId1"/>
  </sheets>
  <definedNames>
    <definedName name="_xlnm._FilterDatabase" localSheetId="0" hidden="1">'2、整合资金油返砂'!$A$4:$S$71</definedName>
    <definedName name="_xlnm.Print_Area" localSheetId="0">'2、整合资金油返砂'!$A$1:$S$7</definedName>
  </definedNames>
  <calcPr calcId="144525"/>
</workbook>
</file>

<file path=xl/sharedStrings.xml><?xml version="1.0" encoding="utf-8"?>
<sst xmlns="http://schemas.openxmlformats.org/spreadsheetml/2006/main" count="762" uniqueCount="270">
  <si>
    <t>汉阴县2019年脱贫攻坚统筹整合财政涉农资金交通保障项目（油返砂整治）成效公示明细表</t>
  </si>
  <si>
    <t>序号</t>
  </si>
  <si>
    <t>项目
类型</t>
  </si>
  <si>
    <t>项目名称</t>
  </si>
  <si>
    <t>建设内容及规模</t>
  </si>
  <si>
    <t>实施地点</t>
  </si>
  <si>
    <t>实施年度</t>
  </si>
  <si>
    <t>总投资   （万元）</t>
  </si>
  <si>
    <t>资金来源</t>
  </si>
  <si>
    <t>实施单位</t>
  </si>
  <si>
    <t>监理单位</t>
  </si>
  <si>
    <t>施工企业</t>
  </si>
  <si>
    <t>带贫绩效</t>
  </si>
  <si>
    <t>项目开工时间</t>
  </si>
  <si>
    <t>项目结束时间</t>
  </si>
  <si>
    <t>资金支出情况（万元）</t>
  </si>
  <si>
    <t>国开行贷款</t>
  </si>
  <si>
    <t>整合资金</t>
  </si>
  <si>
    <t>补助标准</t>
  </si>
  <si>
    <t>户数</t>
  </si>
  <si>
    <t>人数</t>
  </si>
  <si>
    <t>涉农整合财政资金</t>
  </si>
  <si>
    <t>油返砂整治</t>
  </si>
  <si>
    <t>月河村—红心村道路3.739公里</t>
  </si>
  <si>
    <t>油返砂整治修复3.739公里，挖除破损面板，C30混凝土修复（厚18㎝、宽≥3.5㎝)，修复水沟和挡墙挡坎</t>
  </si>
  <si>
    <t>城关镇月河村</t>
  </si>
  <si>
    <t>2019年</t>
  </si>
  <si>
    <t>45万元/公里</t>
  </si>
  <si>
    <t>交通局</t>
  </si>
  <si>
    <t>安康市新宇交通工程监理有限公司</t>
  </si>
  <si>
    <t>陕西祥瑞市政工程有限责任公司</t>
  </si>
  <si>
    <t>2018年12月</t>
  </si>
  <si>
    <t>2019年3月</t>
  </si>
  <si>
    <t>月河村—益心村道路5.3公里</t>
  </si>
  <si>
    <t>油返砂整治修复5.3公里，挖除破损面板，C30混凝土修复（厚18㎝、宽≥3.5㎝)，修复水沟和挡墙挡坎</t>
  </si>
  <si>
    <t>35万元/公里</t>
  </si>
  <si>
    <t>观音河乡-酒店镇道路9公里</t>
  </si>
  <si>
    <t>油返砂整治修复9公里，挖除破损面板，C30混凝土修复（厚18㎝、宽≥3.5㎝)，修复水沟和挡墙挡坎</t>
  </si>
  <si>
    <t>观音河镇义心村</t>
  </si>
  <si>
    <t>安康市睿诚工程咨询有限公司</t>
  </si>
  <si>
    <t>陕西鼎铭工程有限责任公司</t>
  </si>
  <si>
    <t>杨家坝-药王村道路10.28公里</t>
  </si>
  <si>
    <t>油返砂整治修复10.28公里，挖除破损面板，C30混凝土修复（厚18㎝、宽≥3.5㎝)，修复水沟和挡墙挡坎</t>
  </si>
  <si>
    <t xml:space="preserve">
观音河镇观音河村</t>
  </si>
  <si>
    <t>陕西道科公路咨询有限公司</t>
  </si>
  <si>
    <t>陕西德瑞昌建设工程有限公司</t>
  </si>
  <si>
    <t>2019年7月</t>
  </si>
  <si>
    <t>进步村-观音河村道路9.2公里</t>
  </si>
  <si>
    <t>油返砂整治修复9.2公里，挖除破损面板，C30混凝土修复（厚18㎝、宽≥3.5㎝)，修复水沟和挡墙挡坎</t>
  </si>
  <si>
    <t>观音河镇观音河村</t>
  </si>
  <si>
    <t>50万元/公里</t>
  </si>
  <si>
    <t>安康市瑞诚工程咨询有限公司</t>
  </si>
  <si>
    <t>陕西中通路桥工程有限公司</t>
  </si>
  <si>
    <t>2019年8月</t>
  </si>
  <si>
    <t>龙垭加油站至观音河水库大坝3公里</t>
  </si>
  <si>
    <t>油返砂整治修复3公里，挖除破损面板，C30混凝土修复（厚18㎝、宽≥3.5㎝)，修复水沟和挡墙挡坎</t>
  </si>
  <si>
    <t>陕西建通工程监理有限公司</t>
  </si>
  <si>
    <t>陕西路桥集团有限公司</t>
  </si>
  <si>
    <t>2019年6月</t>
  </si>
  <si>
    <t>2019年10月</t>
  </si>
  <si>
    <t>清河至陈家湾道路2.3公里</t>
  </si>
  <si>
    <t>油返砂整治修复2.3公里，挖除破损面板，C30混凝土修复（厚18㎝、宽≥3.5㎝)，修复水沟和挡墙挡坎</t>
  </si>
  <si>
    <t>平梁镇清河村</t>
  </si>
  <si>
    <t>陕西致力建设工程有限公司</t>
  </si>
  <si>
    <t>酒店镇-平梁镇道路20.5公里</t>
  </si>
  <si>
    <t>油返砂整治修复20.5公里，挖除破损面板，C30混凝土修复（厚18㎝、宽≥3.5㎝)，修复水沟和挡墙挡坎</t>
  </si>
  <si>
    <t>平梁镇太行村</t>
  </si>
  <si>
    <t>40万元/公里</t>
  </si>
  <si>
    <t>陕西祥瑞市政工程有限责任公司\陕西致力建设工程有限公司</t>
  </si>
  <si>
    <t>2019年5月</t>
  </si>
  <si>
    <t>蔡家河至清河道路7.5公里</t>
  </si>
  <si>
    <t>油返砂整治修复7.5公里，挖除破损面板，C30混凝土修复（厚18㎝、宽≥3.5㎝)，修复水沟和挡墙挡坎</t>
  </si>
  <si>
    <t>平梁镇蔡家河村</t>
  </si>
  <si>
    <t>2019年4月</t>
  </si>
  <si>
    <t>茨竹沟道路1.84公里</t>
  </si>
  <si>
    <t>油返砂整治修复1.84公里，挖除破损面板，C30混凝土修复（厚18㎝、宽≥3.5㎝)，修复水沟和挡墙挡坎</t>
  </si>
  <si>
    <t>双河口镇黄土岗村</t>
  </si>
  <si>
    <t>30万元/公里</t>
  </si>
  <si>
    <t>陕西承宇建设工程有限公司</t>
  </si>
  <si>
    <t>古水路道路2.81公里</t>
  </si>
  <si>
    <t>油返砂整治修复2.81公里，挖除破损面板，C30混凝土修复（厚18㎝、宽≥3.5㎝)，修复水沟和挡墙挡坎</t>
  </si>
  <si>
    <t>双河口镇龙垭村</t>
  </si>
  <si>
    <t>兴隆-双河口油返砂22.9公里</t>
  </si>
  <si>
    <t>油返砂整治修复22.9公里，挖除破损面板，C30混凝土修复（厚18㎝、宽≥3.5㎝)，修复水沟和挡墙挡坎</t>
  </si>
  <si>
    <t>双河口镇三柳村</t>
  </si>
  <si>
    <t>25万元/公里</t>
  </si>
  <si>
    <t>2019年11月</t>
  </si>
  <si>
    <t>四合-新华道路2.6公里</t>
  </si>
  <si>
    <t>油返砂整治修复2.6公里，挖除破损面板，C30混凝土修复（厚18㎝、宽≥3.5㎝)，修复水沟和挡墙挡坎</t>
  </si>
  <si>
    <t>铁佛寺镇四合村</t>
  </si>
  <si>
    <t>65万元/公里</t>
  </si>
  <si>
    <t>陕西新礼生态建设有限公司</t>
  </si>
  <si>
    <t>2018年5月</t>
  </si>
  <si>
    <t>2018年10月</t>
  </si>
  <si>
    <t>铜钱乡-汉阴县道路40.5公里</t>
  </si>
  <si>
    <t>油返砂整治修复40.5公里，挖除破损面板，C30混凝土修复（厚18㎝、宽≥3.5㎝)，修复水沟和挡墙挡坎</t>
  </si>
  <si>
    <t xml:space="preserve">
铁佛寺镇集中村</t>
  </si>
  <si>
    <t>70万元/公里</t>
  </si>
  <si>
    <t>2018年11月</t>
  </si>
  <si>
    <t>东岳村-陡沟大桥道路7.14公里</t>
  </si>
  <si>
    <t>油返砂整治修复7.14公里，挖除破损面板，C30混凝土修复（厚18㎝、宽≥3.5㎝)，修复水沟和挡墙挡坎</t>
  </si>
  <si>
    <t>铁佛寺镇高峰村</t>
  </si>
  <si>
    <t>陕西省汉阴县宏华建筑装饰有限责任公司</t>
  </si>
  <si>
    <t>鹿鸣-东风大桥油返砂12公里</t>
  </si>
  <si>
    <t>油返砂整治修复12公里，挖除破损面板，C30混凝土修复（厚18㎝、宽≥3.5㎝)，修复水沟和挡墙挡坎</t>
  </si>
  <si>
    <t>铁佛寺镇李庄村</t>
  </si>
  <si>
    <t>漩涡镇-上七镇道路3.14公里</t>
  </si>
  <si>
    <t>油返砂整治修复3.14公里，挖除破损面板，C30混凝土修复（厚18㎝、宽≥3.5㎝)，修复水沟和挡墙挡坎</t>
  </si>
  <si>
    <t>漩涡镇上七村</t>
  </si>
  <si>
    <t>陕西赟鹏建设工程有限公司</t>
  </si>
  <si>
    <t>上七村-双坪村道路5.71公里</t>
  </si>
  <si>
    <t>油返砂整治修复5.71公里，挖除破损面板，C30混凝土修复（厚18㎝、宽≥3.5㎝)，修复水沟和挡墙挡坎</t>
  </si>
  <si>
    <t>汉阳镇笔架村</t>
  </si>
  <si>
    <t>汉阳富水河大桥-双坪乡道路7.43公里</t>
  </si>
  <si>
    <t>油返砂整治修复7.43公里，挖除破损面板，C30混凝土修复（厚18㎝、宽≥3.5㎝)，修复水沟和挡墙挡坎</t>
  </si>
  <si>
    <t>汉阳镇双坪村</t>
  </si>
  <si>
    <t>龙观路道路6.5公里</t>
  </si>
  <si>
    <t>油返砂整治修复2.25公里，挖除破损面板，C30混凝土修复（厚18㎝、宽≥3.5㎝)，修复水沟和挡墙挡坎</t>
  </si>
  <si>
    <t>观音河镇进步村</t>
  </si>
  <si>
    <t>55万元/公里</t>
  </si>
  <si>
    <t xml:space="preserve">交通局 </t>
  </si>
  <si>
    <t>中双路道路2.06公里</t>
  </si>
  <si>
    <t>油返砂整治修复2.06公里，挖除破损面板，C30混凝土修复（厚18㎝、宽≥3.5㎝)，修复水沟和挡墙挡坎</t>
  </si>
  <si>
    <t>观音河镇中坪村</t>
  </si>
  <si>
    <t>观音河镇</t>
  </si>
  <si>
    <t>安康华晟工程监理有限公司</t>
  </si>
  <si>
    <t>2018年7月</t>
  </si>
  <si>
    <t>2019年12月</t>
  </si>
  <si>
    <t>黄板坡-何家河口道路2.54公里</t>
  </si>
  <si>
    <t>油返砂整治修复2.54公里，挖除破损面板，C30混凝土修复（厚18㎝、宽≥3.5㎝)，修复水沟和挡墙挡坎</t>
  </si>
  <si>
    <t>白庙路道路0.78公里</t>
  </si>
  <si>
    <t>油返砂整治修复0.78公里，挖除破损面板，C30混凝土修复（厚18㎝、宽≥3.5㎝)，修复水沟和挡墙挡坎</t>
  </si>
  <si>
    <t>汉阳镇白庙村</t>
  </si>
  <si>
    <t>汉阳镇</t>
  </si>
  <si>
    <t>陕西发阳建筑工程有限公司</t>
  </si>
  <si>
    <t>汪家梁-泗团村道路0.84公里</t>
  </si>
  <si>
    <t>油返砂整治修复0.84公里，挖除破损面板，C30混凝土修复（厚18㎝、宽≥3.5㎝)，修复水沟和挡墙挡坎</t>
  </si>
  <si>
    <t>长红村五组-大坪村道路0.78公里</t>
  </si>
  <si>
    <t>汉阳镇长红村</t>
  </si>
  <si>
    <r>
      <rPr>
        <sz val="9"/>
        <rFont val="宋体"/>
        <charset val="134"/>
        <scheme val="minor"/>
      </rPr>
      <t>交通-大坝道路</t>
    </r>
    <r>
      <rPr>
        <sz val="9"/>
        <color rgb="FFFF0000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.71公里</t>
    </r>
  </si>
  <si>
    <t>汉阳镇交通村</t>
  </si>
  <si>
    <t>磨坝路道路0.16公里</t>
  </si>
  <si>
    <t>油返砂整治修复0.16公里，挖除破损面板，C30混凝土修复（厚18㎝、宽≥3.5㎝)，修复水沟和挡墙挡坎</t>
  </si>
  <si>
    <t>汉阳镇磨坝村</t>
  </si>
  <si>
    <t>37万元/公里</t>
  </si>
  <si>
    <t>汉阴齐祥建筑工程有限公司</t>
  </si>
  <si>
    <t>清溪村-松林垭道路1.28公里</t>
  </si>
  <si>
    <t>油返砂整治修复1.28公里，挖除破损面板，C30混凝土修复（厚18㎝、宽≥3.5㎝)，修复水沟和挡墙挡坎</t>
  </si>
  <si>
    <t>肖家坝路道路0.85公里</t>
  </si>
  <si>
    <t>油返砂整治修复0.85公里，挖除破损面板，C30混凝土修复（厚18㎝、宽≥3.5㎝)，修复水沟和挡墙挡坎</t>
  </si>
  <si>
    <t>汉阳镇松林村</t>
  </si>
  <si>
    <t>天池路道路0.51公里</t>
  </si>
  <si>
    <t>油返砂整治修复0.51公里，挖除破损面板，C30混凝土修复（厚18㎝、宽≥3.5㎝)，修复水沟和挡墙挡坎</t>
  </si>
  <si>
    <t>汉阳镇天池村</t>
  </si>
  <si>
    <t>安全村部-安全四组道路0.34公里</t>
  </si>
  <si>
    <t>油返砂整治修复0.34公里，挖除破损面板，C30混凝土修复（厚18㎝、宽≥3.5㎝)，修复水沟和挡墙挡坎</t>
  </si>
  <si>
    <t>涧池镇栋梁村</t>
  </si>
  <si>
    <t>涧池镇</t>
  </si>
  <si>
    <t>西沟顶-西沟口道路0.4公里</t>
  </si>
  <si>
    <t>油返砂整治修复0.4公里，挖除破损面板，C30混凝土修复（厚18㎝、宽≥3.5㎝)，修复水沟和挡墙挡坎</t>
  </si>
  <si>
    <t>南家湾-鹿涧路道路0.1公里</t>
  </si>
  <si>
    <t>油返砂整治修复0.1公里，挖除破损面板，C30混凝土修复（厚18㎝、宽≥3.5㎝)，修复水沟和挡墙挡坎</t>
  </si>
  <si>
    <t>涧池镇麻柳村</t>
  </si>
  <si>
    <t>何家湾-燕子塘道路0.51公里</t>
  </si>
  <si>
    <t>涧池镇马鞍桥村</t>
  </si>
  <si>
    <t>永丰五组-三组道路0.7公里</t>
  </si>
  <si>
    <t>油返砂整治修复0.7公里，挖除破损面板，C30混凝土修复（厚18㎝、宽≥3.5㎝)，修复水沟和挡墙挡坎</t>
  </si>
  <si>
    <t>蔡家河村路道路2.41公里</t>
  </si>
  <si>
    <t>油返砂整治修复2.41公里，挖除破损面板，C30混凝土修复（厚18㎝、宽≥3.5㎝)，修复水沟和挡墙挡坎</t>
  </si>
  <si>
    <t>平梁镇</t>
  </si>
  <si>
    <t>汉阴中烁建筑工程有限公司</t>
  </si>
  <si>
    <t>2018年9月</t>
  </si>
  <si>
    <t>二郎至团结路道路1.3公里</t>
  </si>
  <si>
    <t>油返砂整治修复1.3公里，挖除破损面板，C30混凝土修复（厚18㎝、宽≥3.5㎝)，修复水沟和挡墙挡坎</t>
  </si>
  <si>
    <t>平梁镇二郎村</t>
  </si>
  <si>
    <t>汉阴聚兴建筑工程有限公司</t>
  </si>
  <si>
    <t>二郎村-友爱村道路3.62公里</t>
  </si>
  <si>
    <t>油返砂整治修复3.62公里，挖除破损面板，C30混凝土修复（厚18㎝、宽≥3.5㎝)，修复水沟和挡墙挡坎</t>
  </si>
  <si>
    <t>汉阴县聚兴建筑工程有限公司/汉阴县顺航成工程建设有限公司</t>
  </si>
  <si>
    <t>平酒路至石门寺道路1.05公里</t>
  </si>
  <si>
    <t>油返砂整治修复1.05公里，挖除破损面板，C30混凝土修复（厚18㎝、宽≥3.5㎝)，修复水沟和挡墙挡坎</t>
  </si>
  <si>
    <t>平梁镇石门寺村</t>
  </si>
  <si>
    <t xml:space="preserve">汉阴县月源水务有限公司 </t>
  </si>
  <si>
    <t>三坪村-长明道路2.23公里</t>
  </si>
  <si>
    <t>油返砂整治修复2.23公里，挖除破损面板，C30混凝土修复（厚18㎝、宽≥3.5㎝)，修复水沟和挡墙挡坎</t>
  </si>
  <si>
    <t xml:space="preserve">汉阴宏华建筑装饰有限公司、
汉阴中烁建筑工程有限公司     </t>
  </si>
  <si>
    <t>平梁镇太行村油返砂1公里</t>
  </si>
  <si>
    <t>油返砂整治修复1公里，挖除破损面板，C30混凝土修复（厚18㎝、宽≥3.5㎝)，修复水沟和挡墙挡坎</t>
  </si>
  <si>
    <t>安康市华晟工程监理有限公司</t>
  </si>
  <si>
    <t>安良水库-安林村道路0.276公里</t>
  </si>
  <si>
    <t>油返砂整治修复0.276公里，挖除破损面板，C30混凝土修复（厚18㎝、宽≥3.5㎝)，修复水沟和挡墙挡坎</t>
  </si>
  <si>
    <t>双乳镇江河村</t>
  </si>
  <si>
    <t>双乳镇</t>
  </si>
  <si>
    <t>汉阴东昊保洁有限公司</t>
  </si>
  <si>
    <t>2018年8月</t>
  </si>
  <si>
    <t>安良-双乳镇道路2.5公里</t>
  </si>
  <si>
    <t>油返砂整治修复2.5公里，挖除破损面板，C30混凝土修复（厚18㎝、宽≥3.5㎝)，修复水沟和挡墙挡坎</t>
  </si>
  <si>
    <t>漆树坪-东沟四组道路0.46公里</t>
  </si>
  <si>
    <t>油返砂整治修复0.46公里，挖除破损面板，C30混凝土修复（厚18㎝、宽≥3.5㎝)，修复水沟和挡墙挡坎</t>
  </si>
  <si>
    <t>铁佛寺镇双喜村</t>
  </si>
  <si>
    <t>铁佛寺镇</t>
  </si>
  <si>
    <t>陕西环鼎隆方实业有限公司</t>
  </si>
  <si>
    <t>小石沟桥-三合菜花沟道路0.436公里</t>
  </si>
  <si>
    <t>油返砂整治修复0.436公里，挖除破损面板，C30混凝土修复（厚18㎝、宽≥3.5㎝)，修复水沟和挡墙挡坎</t>
  </si>
  <si>
    <t>双喜村部-小沟道路0.0465公里</t>
  </si>
  <si>
    <t>油返砂整治修复0.0465公里，挖除破损面板，C30混凝土修复（厚18㎝、宽≥3.5㎝)，修复水沟和挡墙挡坎</t>
  </si>
  <si>
    <t>汉铜路-春光道路0.296公里</t>
  </si>
  <si>
    <t>油返砂整治修复0.29公里，挖除破损面板，C30混凝土修复（厚18㎝、宽≥3.5㎝)，修复水沟和挡墙挡坎</t>
  </si>
  <si>
    <t>汉铜路合一至青林村段道路13公里</t>
  </si>
  <si>
    <t>油返砂整治修复13公里，挖除破损面板，C30混凝土修复（厚18㎝、宽≥3.5㎝)，修复水沟和挡墙挡坎</t>
  </si>
  <si>
    <t>铁佛寺镇铜钱村</t>
  </si>
  <si>
    <t>铜钱乡-铜钱村道路1.8公里</t>
  </si>
  <si>
    <t>油返砂整治修复1.8公里，挖除破损面板，C30混凝土修复（厚18㎝、宽≥3.5㎝)，修复水沟和挡墙挡坎</t>
  </si>
  <si>
    <t>安康市华晟监理工程有限公司</t>
  </si>
  <si>
    <t>安康市舒亦实业有限公司</t>
  </si>
  <si>
    <t>西沟口-合一村八组道路1.71公里</t>
  </si>
  <si>
    <t>油返砂整治修复1.71公里，挖除破损面板，C30混凝土修复（厚18㎝、宽≥3.5㎝)，修复水沟和挡墙挡坎</t>
  </si>
  <si>
    <t>铁佛寺镇合一村</t>
  </si>
  <si>
    <t>2018年4月</t>
  </si>
  <si>
    <t>李庄村-窑湾村道路1.8公里</t>
  </si>
  <si>
    <t>陕西裕发润劳务有限公司</t>
  </si>
  <si>
    <t>白杨树垭-鳌头一组道路0.3公里</t>
  </si>
  <si>
    <t>油返砂整治修复0.3公里，挖除破损面板，C30混凝土修复（厚18㎝、宽≥3.5㎝)，修复水沟和挡墙挡坎</t>
  </si>
  <si>
    <t>漩涡镇鳌头村</t>
  </si>
  <si>
    <t>漩涡镇</t>
  </si>
  <si>
    <t>关垭路道路0.92公里</t>
  </si>
  <si>
    <t>油返砂整治修复0.92公里，挖除破损面板，C30混凝土修复（厚18㎝、宽≥3.5㎝)，修复水沟和挡墙挡坎</t>
  </si>
  <si>
    <t>大涨河路道路2.39公里</t>
  </si>
  <si>
    <t>油返砂整治修复2.39公里，挖除破损面板，C30混凝土修复（厚18㎝、宽≥3.5㎝)，修复水沟和挡墙挡坎</t>
  </si>
  <si>
    <t>漩涡镇大涨河村</t>
  </si>
  <si>
    <t>陕西诚天下建筑工程有限公司</t>
  </si>
  <si>
    <t>柏家路道路2.36公里</t>
  </si>
  <si>
    <t>油返砂整治修复2.36公里，挖除破损面板，C30混凝土修复（厚18㎝、宽≥3.5㎝)，修复水沟和挡墙挡坎</t>
  </si>
  <si>
    <t>漩涡镇金星村</t>
  </si>
  <si>
    <t>凤凰路道路0.78公里</t>
  </si>
  <si>
    <t>漩涡镇塔岭村</t>
  </si>
  <si>
    <t>漩涡镇-塔岭乡道路0.72公里</t>
  </si>
  <si>
    <t>油返砂整治修复0.72公里，挖除破损面板，C30混凝土修复（厚18㎝、宽≥3.5㎝)，修复水沟和挡墙挡坎</t>
  </si>
  <si>
    <t>桃花沟路道路0.82公里</t>
  </si>
  <si>
    <t>油返砂整治修复0.82公里，挖除破损面板，C30混凝土修复（厚18㎝、宽≥3.5㎝)，修复水沟和挡墙挡坎</t>
  </si>
  <si>
    <t>朝阳路道路0.39公里</t>
  </si>
  <si>
    <t>油返砂整治修复0.39公里，挖除破损面板，C30混凝土修复（厚18㎝、宽≥3.5㎝)，修复水沟和挡墙挡坎</t>
  </si>
  <si>
    <t>漩涡镇朝阳村</t>
  </si>
  <si>
    <t>陕西龙翀建设工程有限公司</t>
  </si>
  <si>
    <t>东河路道路1.16公里</t>
  </si>
  <si>
    <t>油返砂整治修复1.16公里，挖除破损面板，C30混凝土修复（厚18㎝、宽≥3.5㎝)，修复水沟和挡墙挡坎</t>
  </si>
  <si>
    <t>漩涡镇东河村</t>
  </si>
  <si>
    <t>田堰路道路0.34公里</t>
  </si>
  <si>
    <t>漩涡镇田堰村</t>
  </si>
  <si>
    <t>凤江茶场-老君关道路1.67公里</t>
  </si>
  <si>
    <t>油返砂整治修复1.67公里，挖除破损面板，C30混凝土修复（厚18㎝、宽≥3.5㎝)，修复水沟和挡墙挡坎</t>
  </si>
  <si>
    <t>漩涡镇中银村</t>
  </si>
  <si>
    <t>梓中路道路2.95公里</t>
  </si>
  <si>
    <t>油返砂整治修复2.95公里，挖除破损面板，C30混凝土修复（厚18㎝、宽≥3.5㎝)，修复水沟和挡墙挡坎</t>
  </si>
  <si>
    <t>漩涡镇梓中村</t>
  </si>
  <si>
    <t>幸和村0.75公里</t>
  </si>
  <si>
    <t>油返砂整治修复0.75公里，挖除破损面板，C30混凝土修复（厚18㎝、宽≥3.5㎝)，修复水沟和挡墙挡坎</t>
  </si>
  <si>
    <t>双河口镇幸和村</t>
  </si>
  <si>
    <t>双河口镇</t>
  </si>
  <si>
    <t>凤柳村崖窝沟1.7公里</t>
  </si>
  <si>
    <t>油返砂整治修复1.7公里，挖除破损面板，C30混凝土修复（厚18㎝、宽≥3.5㎝)，修复水沟和挡墙挡坎</t>
  </si>
  <si>
    <t>双河口镇凤柳村</t>
  </si>
  <si>
    <t>安康市长达工程监理有限公司</t>
  </si>
  <si>
    <t>龙垭村路道路0.32公里</t>
  </si>
  <si>
    <t>油返砂整治修复0.32公里，挖除破损面板，C30混凝土修复（厚18㎝、宽≥3.5㎝)，修复水沟和挡墙挡坎</t>
  </si>
  <si>
    <t>陕西大根实业有限责任公司</t>
  </si>
  <si>
    <t>月河至黄龙山公墓0.6公里</t>
  </si>
  <si>
    <t>油返砂整治修复0.6公里，挖除破损面板，C30混凝土修复（厚18㎝、宽≥3.5㎝)，修复水沟和挡墙挡坎</t>
  </si>
  <si>
    <t>城关镇</t>
  </si>
  <si>
    <t>汉阴县隆达建筑劳务工程有限责任公司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</si>
</sst>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</font>
    <font>
      <sz val="9"/>
      <color theme="1"/>
      <name val="仿宋_GB2312"/>
      <charset val="134"/>
    </font>
    <font>
      <sz val="9"/>
      <color theme="1"/>
      <name val="仿宋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47" applyNumberFormat="1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 wrapText="1"/>
    </xf>
    <xf numFmtId="0" fontId="6" fillId="0" borderId="2" xfId="4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47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4" fillId="0" borderId="2" xfId="47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2"/>
  <sheetViews>
    <sheetView tabSelected="1" topLeftCell="I1" workbookViewId="0">
      <selection activeCell="J5" sqref="J5:J72"/>
    </sheetView>
  </sheetViews>
  <sheetFormatPr defaultColWidth="8.88888888888889" defaultRowHeight="14.4"/>
  <cols>
    <col min="1" max="1" width="5.55555555555556" style="4" customWidth="1"/>
    <col min="2" max="2" width="10.7777777777778" style="4" customWidth="1"/>
    <col min="3" max="3" width="23.5555555555556" style="4" customWidth="1"/>
    <col min="4" max="4" width="24.6666666666667" style="5" customWidth="1"/>
    <col min="5" max="5" width="11.1111111111111" style="5" customWidth="1"/>
    <col min="6" max="6" width="8.88888888888889" style="5" customWidth="1"/>
    <col min="7" max="7" width="12.6666666666667" style="5" customWidth="1"/>
    <col min="8" max="8" width="11.3333333333333" style="5" customWidth="1"/>
    <col min="9" max="9" width="10.6666666666667" style="5" customWidth="1"/>
    <col min="10" max="10" width="11.1111111111111" style="5" customWidth="1"/>
    <col min="11" max="11" width="11.6666666666667" style="5" customWidth="1"/>
    <col min="12" max="12" width="27.5555555555556" style="6" customWidth="1"/>
    <col min="13" max="13" width="26.7777777777778" style="6" customWidth="1"/>
    <col min="14" max="14" width="8.11111111111111" style="6" customWidth="1"/>
    <col min="15" max="15" width="8.11111111111111" style="5" customWidth="1"/>
    <col min="16" max="16" width="12.8888888888889" style="7" customWidth="1"/>
    <col min="17" max="17" width="14.2222222222222" style="7" customWidth="1"/>
    <col min="18" max="18" width="7.88888888888889" style="5" customWidth="1"/>
    <col min="19" max="19" width="10.7777777777778" style="5" customWidth="1"/>
    <col min="20" max="20" width="6.55555555555556" customWidth="1"/>
    <col min="22" max="22" width="28.1111111111111" customWidth="1"/>
  </cols>
  <sheetData>
    <row r="1" ht="55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23" customHeight="1" spans="1:19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/>
      <c r="J2" s="9"/>
      <c r="K2" s="9" t="s">
        <v>9</v>
      </c>
      <c r="L2" s="9" t="s">
        <v>10</v>
      </c>
      <c r="M2" s="9" t="s">
        <v>11</v>
      </c>
      <c r="N2" s="33" t="s">
        <v>12</v>
      </c>
      <c r="O2" s="34"/>
      <c r="P2" s="35" t="s">
        <v>13</v>
      </c>
      <c r="Q2" s="35" t="s">
        <v>14</v>
      </c>
      <c r="R2" s="44" t="s">
        <v>15</v>
      </c>
      <c r="S2" s="44"/>
    </row>
    <row r="3" s="1" customFormat="1" ht="31" customHeight="1" spans="1:19">
      <c r="A3" s="9"/>
      <c r="B3" s="9"/>
      <c r="C3" s="10"/>
      <c r="D3" s="10"/>
      <c r="E3" s="10"/>
      <c r="F3" s="9"/>
      <c r="G3" s="9"/>
      <c r="H3" s="11" t="s">
        <v>16</v>
      </c>
      <c r="I3" s="9" t="s">
        <v>17</v>
      </c>
      <c r="J3" s="9" t="s">
        <v>18</v>
      </c>
      <c r="K3" s="9"/>
      <c r="L3" s="9"/>
      <c r="M3" s="9"/>
      <c r="N3" s="9" t="s">
        <v>19</v>
      </c>
      <c r="O3" s="9" t="s">
        <v>20</v>
      </c>
      <c r="P3" s="35"/>
      <c r="Q3" s="35"/>
      <c r="R3" s="9" t="s">
        <v>16</v>
      </c>
      <c r="S3" s="9" t="s">
        <v>21</v>
      </c>
    </row>
    <row r="4" ht="25" customHeight="1" spans="1:19">
      <c r="A4" s="12"/>
      <c r="B4" s="13" t="s">
        <v>22</v>
      </c>
      <c r="C4" s="14"/>
      <c r="D4" s="14"/>
      <c r="E4" s="14"/>
      <c r="F4" s="13"/>
      <c r="G4" s="13">
        <f>SUM(G5:G69)</f>
        <v>13271.2939</v>
      </c>
      <c r="H4" s="15"/>
      <c r="I4" s="36">
        <f>SUM(I5:I71)</f>
        <v>10581.5</v>
      </c>
      <c r="J4" s="13"/>
      <c r="K4" s="13"/>
      <c r="L4" s="13"/>
      <c r="M4" s="13"/>
      <c r="N4" s="13"/>
      <c r="O4" s="13"/>
      <c r="P4" s="37"/>
      <c r="Q4" s="37"/>
      <c r="R4" s="13"/>
      <c r="S4" s="13">
        <f>SUM(S5:S71)</f>
        <v>10581.5</v>
      </c>
    </row>
    <row r="5" s="2" customFormat="1" ht="46" customHeight="1" spans="1:19">
      <c r="A5" s="16">
        <v>1</v>
      </c>
      <c r="B5" s="16" t="s">
        <v>22</v>
      </c>
      <c r="C5" s="17" t="s">
        <v>23</v>
      </c>
      <c r="D5" s="18" t="s">
        <v>24</v>
      </c>
      <c r="E5" s="19" t="s">
        <v>25</v>
      </c>
      <c r="F5" s="16" t="s">
        <v>26</v>
      </c>
      <c r="G5" s="16">
        <v>166.047</v>
      </c>
      <c r="H5" s="16"/>
      <c r="I5" s="16">
        <v>166</v>
      </c>
      <c r="J5" s="16" t="s">
        <v>27</v>
      </c>
      <c r="K5" s="16" t="s">
        <v>28</v>
      </c>
      <c r="L5" s="38" t="s">
        <v>29</v>
      </c>
      <c r="M5" s="16" t="s">
        <v>30</v>
      </c>
      <c r="N5" s="16">
        <v>14</v>
      </c>
      <c r="O5" s="39">
        <v>47</v>
      </c>
      <c r="P5" s="40" t="s">
        <v>31</v>
      </c>
      <c r="Q5" s="40" t="s">
        <v>32</v>
      </c>
      <c r="R5" s="22"/>
      <c r="S5" s="16">
        <v>166</v>
      </c>
    </row>
    <row r="6" s="2" customFormat="1" ht="46" customHeight="1" spans="1:19">
      <c r="A6" s="16">
        <v>2</v>
      </c>
      <c r="B6" s="16" t="s">
        <v>22</v>
      </c>
      <c r="C6" s="17" t="s">
        <v>33</v>
      </c>
      <c r="D6" s="18" t="s">
        <v>34</v>
      </c>
      <c r="E6" s="19" t="s">
        <v>25</v>
      </c>
      <c r="F6" s="16" t="s">
        <v>26</v>
      </c>
      <c r="G6" s="16">
        <v>184.081</v>
      </c>
      <c r="H6" s="16"/>
      <c r="I6" s="16">
        <v>181.4</v>
      </c>
      <c r="J6" s="16" t="s">
        <v>35</v>
      </c>
      <c r="K6" s="16" t="s">
        <v>28</v>
      </c>
      <c r="L6" s="38" t="s">
        <v>29</v>
      </c>
      <c r="M6" s="16" t="s">
        <v>30</v>
      </c>
      <c r="N6" s="16">
        <v>6</v>
      </c>
      <c r="O6" s="39">
        <v>20</v>
      </c>
      <c r="P6" s="40" t="s">
        <v>31</v>
      </c>
      <c r="Q6" s="40" t="s">
        <v>32</v>
      </c>
      <c r="R6" s="22"/>
      <c r="S6" s="16">
        <v>181.4</v>
      </c>
    </row>
    <row r="7" s="2" customFormat="1" ht="46" customHeight="1" spans="1:19">
      <c r="A7" s="16">
        <v>3</v>
      </c>
      <c r="B7" s="16" t="s">
        <v>22</v>
      </c>
      <c r="C7" s="17" t="s">
        <v>36</v>
      </c>
      <c r="D7" s="18" t="s">
        <v>37</v>
      </c>
      <c r="E7" s="19" t="s">
        <v>38</v>
      </c>
      <c r="F7" s="16" t="s">
        <v>26</v>
      </c>
      <c r="G7" s="16">
        <v>368.328</v>
      </c>
      <c r="H7" s="16"/>
      <c r="I7" s="16">
        <v>315</v>
      </c>
      <c r="J7" s="16" t="s">
        <v>35</v>
      </c>
      <c r="K7" s="16" t="s">
        <v>28</v>
      </c>
      <c r="L7" s="38" t="s">
        <v>39</v>
      </c>
      <c r="M7" s="16" t="s">
        <v>40</v>
      </c>
      <c r="N7" s="16">
        <v>38</v>
      </c>
      <c r="O7" s="39">
        <v>115</v>
      </c>
      <c r="P7" s="40" t="s">
        <v>31</v>
      </c>
      <c r="Q7" s="40" t="s">
        <v>32</v>
      </c>
      <c r="R7" s="22"/>
      <c r="S7" s="16">
        <v>315</v>
      </c>
    </row>
    <row r="8" s="2" customFormat="1" ht="36" customHeight="1" spans="1:19">
      <c r="A8" s="16">
        <v>4</v>
      </c>
      <c r="B8" s="16" t="s">
        <v>22</v>
      </c>
      <c r="C8" s="17" t="s">
        <v>41</v>
      </c>
      <c r="D8" s="18" t="s">
        <v>42</v>
      </c>
      <c r="E8" s="19" t="s">
        <v>43</v>
      </c>
      <c r="F8" s="16" t="s">
        <v>26</v>
      </c>
      <c r="G8" s="16">
        <v>390.42</v>
      </c>
      <c r="H8" s="16"/>
      <c r="I8" s="16">
        <v>360</v>
      </c>
      <c r="J8" s="16" t="s">
        <v>35</v>
      </c>
      <c r="K8" s="16" t="s">
        <v>28</v>
      </c>
      <c r="L8" s="16" t="s">
        <v>44</v>
      </c>
      <c r="M8" s="16" t="s">
        <v>45</v>
      </c>
      <c r="N8" s="16">
        <v>346</v>
      </c>
      <c r="O8" s="39">
        <v>1247</v>
      </c>
      <c r="P8" s="40" t="s">
        <v>31</v>
      </c>
      <c r="Q8" s="40" t="s">
        <v>46</v>
      </c>
      <c r="R8" s="22"/>
      <c r="S8" s="16">
        <v>360</v>
      </c>
    </row>
    <row r="9" s="2" customFormat="1" ht="36" customHeight="1" spans="1:19">
      <c r="A9" s="16">
        <v>5</v>
      </c>
      <c r="B9" s="16" t="s">
        <v>22</v>
      </c>
      <c r="C9" s="17" t="s">
        <v>47</v>
      </c>
      <c r="D9" s="18" t="s">
        <v>48</v>
      </c>
      <c r="E9" s="19" t="s">
        <v>49</v>
      </c>
      <c r="F9" s="16" t="s">
        <v>26</v>
      </c>
      <c r="G9" s="16">
        <v>429.74</v>
      </c>
      <c r="H9" s="16"/>
      <c r="I9" s="16">
        <v>492</v>
      </c>
      <c r="J9" s="16" t="s">
        <v>50</v>
      </c>
      <c r="K9" s="16" t="s">
        <v>28</v>
      </c>
      <c r="L9" s="16" t="s">
        <v>51</v>
      </c>
      <c r="M9" s="16" t="s">
        <v>52</v>
      </c>
      <c r="N9" s="16">
        <v>268</v>
      </c>
      <c r="O9" s="39">
        <v>786</v>
      </c>
      <c r="P9" s="40" t="s">
        <v>31</v>
      </c>
      <c r="Q9" s="40" t="s">
        <v>53</v>
      </c>
      <c r="R9" s="22"/>
      <c r="S9" s="16">
        <v>492</v>
      </c>
    </row>
    <row r="10" s="2" customFormat="1" ht="36" customHeight="1" spans="1:19">
      <c r="A10" s="16">
        <v>6</v>
      </c>
      <c r="B10" s="16" t="s">
        <v>22</v>
      </c>
      <c r="C10" s="17" t="s">
        <v>54</v>
      </c>
      <c r="D10" s="18" t="s">
        <v>55</v>
      </c>
      <c r="E10" s="19" t="s">
        <v>49</v>
      </c>
      <c r="F10" s="16" t="s">
        <v>26</v>
      </c>
      <c r="G10" s="16">
        <v>100</v>
      </c>
      <c r="H10" s="16"/>
      <c r="I10" s="16">
        <v>100</v>
      </c>
      <c r="J10" s="16" t="s">
        <v>35</v>
      </c>
      <c r="K10" s="19" t="s">
        <v>28</v>
      </c>
      <c r="L10" s="16" t="s">
        <v>56</v>
      </c>
      <c r="M10" s="16" t="s">
        <v>57</v>
      </c>
      <c r="N10" s="16">
        <v>51</v>
      </c>
      <c r="O10" s="39">
        <v>209</v>
      </c>
      <c r="P10" s="40" t="s">
        <v>58</v>
      </c>
      <c r="Q10" s="40" t="s">
        <v>59</v>
      </c>
      <c r="R10" s="22"/>
      <c r="S10" s="16">
        <v>100</v>
      </c>
    </row>
    <row r="11" s="2" customFormat="1" ht="36" customHeight="1" spans="1:19">
      <c r="A11" s="16">
        <v>7</v>
      </c>
      <c r="B11" s="16" t="s">
        <v>22</v>
      </c>
      <c r="C11" s="17" t="s">
        <v>60</v>
      </c>
      <c r="D11" s="18" t="s">
        <v>61</v>
      </c>
      <c r="E11" s="19" t="s">
        <v>62</v>
      </c>
      <c r="F11" s="16" t="s">
        <v>26</v>
      </c>
      <c r="G11" s="16">
        <v>116.99</v>
      </c>
      <c r="H11" s="16"/>
      <c r="I11" s="16">
        <v>116.9</v>
      </c>
      <c r="J11" s="16" t="s">
        <v>50</v>
      </c>
      <c r="K11" s="16" t="s">
        <v>28</v>
      </c>
      <c r="L11" s="38" t="s">
        <v>29</v>
      </c>
      <c r="M11" s="16" t="s">
        <v>63</v>
      </c>
      <c r="N11" s="16">
        <v>65</v>
      </c>
      <c r="O11" s="39">
        <v>198</v>
      </c>
      <c r="P11" s="40" t="s">
        <v>31</v>
      </c>
      <c r="Q11" s="40" t="s">
        <v>32</v>
      </c>
      <c r="R11" s="22"/>
      <c r="S11" s="16">
        <v>116.9</v>
      </c>
    </row>
    <row r="12" s="2" customFormat="1" ht="36" customHeight="1" spans="1:19">
      <c r="A12" s="16">
        <v>8</v>
      </c>
      <c r="B12" s="16" t="s">
        <v>22</v>
      </c>
      <c r="C12" s="17" t="s">
        <v>64</v>
      </c>
      <c r="D12" s="18" t="s">
        <v>65</v>
      </c>
      <c r="E12" s="19" t="s">
        <v>66</v>
      </c>
      <c r="F12" s="16" t="s">
        <v>26</v>
      </c>
      <c r="G12" s="16">
        <v>822.848</v>
      </c>
      <c r="H12" s="16"/>
      <c r="I12" s="16">
        <v>799.7</v>
      </c>
      <c r="J12" s="16" t="s">
        <v>67</v>
      </c>
      <c r="K12" s="16" t="s">
        <v>28</v>
      </c>
      <c r="L12" s="38" t="s">
        <v>39</v>
      </c>
      <c r="M12" s="16" t="s">
        <v>68</v>
      </c>
      <c r="N12" s="16">
        <v>99</v>
      </c>
      <c r="O12" s="39">
        <v>362</v>
      </c>
      <c r="P12" s="40" t="s">
        <v>31</v>
      </c>
      <c r="Q12" s="40" t="s">
        <v>69</v>
      </c>
      <c r="R12" s="22"/>
      <c r="S12" s="16">
        <v>799.7</v>
      </c>
    </row>
    <row r="13" s="2" customFormat="1" ht="36" customHeight="1" spans="1:19">
      <c r="A13" s="16">
        <v>9</v>
      </c>
      <c r="B13" s="16" t="s">
        <v>22</v>
      </c>
      <c r="C13" s="17" t="s">
        <v>70</v>
      </c>
      <c r="D13" s="18" t="s">
        <v>71</v>
      </c>
      <c r="E13" s="19" t="s">
        <v>72</v>
      </c>
      <c r="F13" s="16" t="s">
        <v>26</v>
      </c>
      <c r="G13" s="16">
        <v>262.504</v>
      </c>
      <c r="H13" s="16"/>
      <c r="I13" s="16">
        <v>262</v>
      </c>
      <c r="J13" s="16" t="s">
        <v>35</v>
      </c>
      <c r="K13" s="16" t="s">
        <v>28</v>
      </c>
      <c r="L13" s="38" t="s">
        <v>29</v>
      </c>
      <c r="M13" s="16" t="s">
        <v>45</v>
      </c>
      <c r="N13" s="16">
        <v>52</v>
      </c>
      <c r="O13" s="39">
        <v>189</v>
      </c>
      <c r="P13" s="40" t="s">
        <v>31</v>
      </c>
      <c r="Q13" s="40" t="s">
        <v>73</v>
      </c>
      <c r="R13" s="22"/>
      <c r="S13" s="16">
        <v>262</v>
      </c>
    </row>
    <row r="14" s="2" customFormat="1" ht="36" customHeight="1" spans="1:19">
      <c r="A14" s="16">
        <v>10</v>
      </c>
      <c r="B14" s="16" t="s">
        <v>22</v>
      </c>
      <c r="C14" s="17" t="s">
        <v>74</v>
      </c>
      <c r="D14" s="18" t="s">
        <v>75</v>
      </c>
      <c r="E14" s="19" t="s">
        <v>76</v>
      </c>
      <c r="F14" s="16" t="s">
        <v>26</v>
      </c>
      <c r="G14" s="16">
        <v>162.474</v>
      </c>
      <c r="H14" s="16"/>
      <c r="I14" s="16">
        <v>55</v>
      </c>
      <c r="J14" s="16" t="s">
        <v>77</v>
      </c>
      <c r="K14" s="16" t="s">
        <v>28</v>
      </c>
      <c r="L14" s="38" t="s">
        <v>29</v>
      </c>
      <c r="M14" s="16" t="s">
        <v>78</v>
      </c>
      <c r="N14" s="16">
        <v>42</v>
      </c>
      <c r="O14" s="39">
        <v>130</v>
      </c>
      <c r="P14" s="40" t="s">
        <v>31</v>
      </c>
      <c r="Q14" s="40" t="s">
        <v>32</v>
      </c>
      <c r="R14" s="22"/>
      <c r="S14" s="16">
        <v>55</v>
      </c>
    </row>
    <row r="15" s="2" customFormat="1" ht="36" customHeight="1" spans="1:19">
      <c r="A15" s="16">
        <v>11</v>
      </c>
      <c r="B15" s="16" t="s">
        <v>22</v>
      </c>
      <c r="C15" s="17" t="s">
        <v>79</v>
      </c>
      <c r="D15" s="18" t="s">
        <v>80</v>
      </c>
      <c r="E15" s="19" t="s">
        <v>81</v>
      </c>
      <c r="F15" s="16" t="s">
        <v>26</v>
      </c>
      <c r="G15" s="20">
        <v>162.474</v>
      </c>
      <c r="H15" s="16"/>
      <c r="I15" s="16">
        <v>107.4</v>
      </c>
      <c r="J15" s="16" t="s">
        <v>67</v>
      </c>
      <c r="K15" s="16" t="s">
        <v>28</v>
      </c>
      <c r="L15" s="38" t="s">
        <v>29</v>
      </c>
      <c r="M15" s="16" t="s">
        <v>78</v>
      </c>
      <c r="N15" s="16">
        <v>59</v>
      </c>
      <c r="O15" s="39">
        <v>176</v>
      </c>
      <c r="P15" s="40" t="s">
        <v>31</v>
      </c>
      <c r="Q15" s="40" t="s">
        <v>32</v>
      </c>
      <c r="R15" s="22"/>
      <c r="S15" s="16">
        <v>107.4</v>
      </c>
    </row>
    <row r="16" s="2" customFormat="1" ht="36" customHeight="1" spans="1:19">
      <c r="A16" s="16">
        <v>12</v>
      </c>
      <c r="B16" s="16" t="s">
        <v>22</v>
      </c>
      <c r="C16" s="21" t="s">
        <v>82</v>
      </c>
      <c r="D16" s="18" t="s">
        <v>83</v>
      </c>
      <c r="E16" s="19" t="s">
        <v>84</v>
      </c>
      <c r="F16" s="16" t="s">
        <v>26</v>
      </c>
      <c r="G16" s="16">
        <v>2373.8</v>
      </c>
      <c r="H16" s="16"/>
      <c r="I16" s="16">
        <v>543.8</v>
      </c>
      <c r="J16" s="16" t="s">
        <v>85</v>
      </c>
      <c r="K16" s="19" t="s">
        <v>28</v>
      </c>
      <c r="L16" s="16" t="s">
        <v>56</v>
      </c>
      <c r="M16" s="16" t="s">
        <v>57</v>
      </c>
      <c r="N16" s="39">
        <v>207</v>
      </c>
      <c r="O16" s="39">
        <v>716</v>
      </c>
      <c r="P16" s="40" t="s">
        <v>32</v>
      </c>
      <c r="Q16" s="40" t="s">
        <v>86</v>
      </c>
      <c r="R16" s="22"/>
      <c r="S16" s="16">
        <v>543.8</v>
      </c>
    </row>
    <row r="17" s="2" customFormat="1" ht="36" customHeight="1" spans="1:19">
      <c r="A17" s="16">
        <v>13</v>
      </c>
      <c r="B17" s="16" t="s">
        <v>22</v>
      </c>
      <c r="C17" s="17" t="s">
        <v>87</v>
      </c>
      <c r="D17" s="18" t="s">
        <v>88</v>
      </c>
      <c r="E17" s="19" t="s">
        <v>89</v>
      </c>
      <c r="F17" s="16" t="s">
        <v>26</v>
      </c>
      <c r="G17" s="16">
        <v>169.072</v>
      </c>
      <c r="H17" s="16"/>
      <c r="I17" s="16">
        <v>169</v>
      </c>
      <c r="J17" s="16" t="s">
        <v>90</v>
      </c>
      <c r="K17" s="16" t="s">
        <v>28</v>
      </c>
      <c r="L17" s="38" t="s">
        <v>29</v>
      </c>
      <c r="M17" s="16" t="s">
        <v>91</v>
      </c>
      <c r="N17" s="16">
        <v>7</v>
      </c>
      <c r="O17" s="39">
        <v>22</v>
      </c>
      <c r="P17" s="40" t="s">
        <v>92</v>
      </c>
      <c r="Q17" s="40" t="s">
        <v>93</v>
      </c>
      <c r="R17" s="22"/>
      <c r="S17" s="16">
        <v>169</v>
      </c>
    </row>
    <row r="18" s="2" customFormat="1" ht="36" customHeight="1" spans="1:19">
      <c r="A18" s="16">
        <v>14</v>
      </c>
      <c r="B18" s="16" t="s">
        <v>22</v>
      </c>
      <c r="C18" s="17" t="s">
        <v>94</v>
      </c>
      <c r="D18" s="18" t="s">
        <v>95</v>
      </c>
      <c r="E18" s="19" t="s">
        <v>96</v>
      </c>
      <c r="F18" s="16" t="s">
        <v>26</v>
      </c>
      <c r="G18" s="16">
        <v>3225.4</v>
      </c>
      <c r="H18" s="16"/>
      <c r="I18" s="16">
        <v>2800</v>
      </c>
      <c r="J18" s="16" t="s">
        <v>97</v>
      </c>
      <c r="K18" s="16" t="s">
        <v>28</v>
      </c>
      <c r="L18" s="16" t="s">
        <v>29</v>
      </c>
      <c r="M18" s="16" t="s">
        <v>57</v>
      </c>
      <c r="N18" s="16">
        <v>115</v>
      </c>
      <c r="O18" s="39">
        <v>432</v>
      </c>
      <c r="P18" s="40" t="s">
        <v>98</v>
      </c>
      <c r="Q18" s="40" t="s">
        <v>46</v>
      </c>
      <c r="R18" s="22"/>
      <c r="S18" s="16">
        <v>2800</v>
      </c>
    </row>
    <row r="19" s="2" customFormat="1" ht="36" customHeight="1" spans="1:19">
      <c r="A19" s="16">
        <v>15</v>
      </c>
      <c r="B19" s="16" t="s">
        <v>22</v>
      </c>
      <c r="C19" s="17" t="s">
        <v>99</v>
      </c>
      <c r="D19" s="18" t="s">
        <v>100</v>
      </c>
      <c r="E19" s="19" t="s">
        <v>101</v>
      </c>
      <c r="F19" s="16" t="s">
        <v>26</v>
      </c>
      <c r="G19" s="16">
        <v>278.42</v>
      </c>
      <c r="H19" s="16"/>
      <c r="I19" s="16">
        <v>250</v>
      </c>
      <c r="J19" s="16" t="s">
        <v>35</v>
      </c>
      <c r="K19" s="16" t="s">
        <v>28</v>
      </c>
      <c r="L19" s="16" t="s">
        <v>44</v>
      </c>
      <c r="M19" s="16" t="s">
        <v>102</v>
      </c>
      <c r="N19" s="16">
        <v>26</v>
      </c>
      <c r="O19" s="16">
        <v>79</v>
      </c>
      <c r="P19" s="40" t="s">
        <v>32</v>
      </c>
      <c r="Q19" s="40" t="s">
        <v>58</v>
      </c>
      <c r="R19" s="22"/>
      <c r="S19" s="16">
        <v>250</v>
      </c>
    </row>
    <row r="20" s="2" customFormat="1" ht="36" customHeight="1" spans="1:19">
      <c r="A20" s="16">
        <v>16</v>
      </c>
      <c r="B20" s="16" t="s">
        <v>22</v>
      </c>
      <c r="C20" s="22" t="s">
        <v>103</v>
      </c>
      <c r="D20" s="18" t="s">
        <v>104</v>
      </c>
      <c r="E20" s="19" t="s">
        <v>105</v>
      </c>
      <c r="F20" s="16" t="s">
        <v>26</v>
      </c>
      <c r="G20" s="16">
        <v>529.434</v>
      </c>
      <c r="H20" s="16"/>
      <c r="I20" s="16">
        <v>162.5</v>
      </c>
      <c r="J20" s="16" t="s">
        <v>35</v>
      </c>
      <c r="K20" s="19" t="s">
        <v>28</v>
      </c>
      <c r="L20" s="38" t="s">
        <v>44</v>
      </c>
      <c r="M20" s="16" t="s">
        <v>30</v>
      </c>
      <c r="N20" s="16">
        <v>67</v>
      </c>
      <c r="O20" s="39">
        <v>237</v>
      </c>
      <c r="P20" s="40" t="s">
        <v>31</v>
      </c>
      <c r="Q20" s="40" t="s">
        <v>73</v>
      </c>
      <c r="R20" s="22"/>
      <c r="S20" s="16">
        <v>162.5</v>
      </c>
    </row>
    <row r="21" s="2" customFormat="1" ht="36" customHeight="1" spans="1:19">
      <c r="A21" s="16">
        <v>17</v>
      </c>
      <c r="B21" s="16" t="s">
        <v>22</v>
      </c>
      <c r="C21" s="22" t="s">
        <v>106</v>
      </c>
      <c r="D21" s="18" t="s">
        <v>107</v>
      </c>
      <c r="E21" s="19" t="s">
        <v>108</v>
      </c>
      <c r="F21" s="16" t="s">
        <v>26</v>
      </c>
      <c r="G21" s="16">
        <v>200</v>
      </c>
      <c r="H21" s="16"/>
      <c r="I21" s="16">
        <v>200</v>
      </c>
      <c r="J21" s="16" t="s">
        <v>90</v>
      </c>
      <c r="K21" s="16" t="s">
        <v>28</v>
      </c>
      <c r="L21" s="16" t="s">
        <v>51</v>
      </c>
      <c r="M21" s="16" t="s">
        <v>109</v>
      </c>
      <c r="N21" s="16">
        <v>103</v>
      </c>
      <c r="O21" s="39">
        <v>326</v>
      </c>
      <c r="P21" s="40" t="s">
        <v>32</v>
      </c>
      <c r="Q21" s="40" t="s">
        <v>58</v>
      </c>
      <c r="R21" s="22"/>
      <c r="S21" s="16">
        <v>200</v>
      </c>
    </row>
    <row r="22" s="2" customFormat="1" ht="36" customHeight="1" spans="1:19">
      <c r="A22" s="16">
        <v>18</v>
      </c>
      <c r="B22" s="16" t="s">
        <v>22</v>
      </c>
      <c r="C22" s="17" t="s">
        <v>110</v>
      </c>
      <c r="D22" s="18" t="s">
        <v>111</v>
      </c>
      <c r="E22" s="19" t="s">
        <v>112</v>
      </c>
      <c r="F22" s="16" t="s">
        <v>26</v>
      </c>
      <c r="G22" s="16">
        <v>215.29</v>
      </c>
      <c r="H22" s="16"/>
      <c r="I22" s="16">
        <v>250</v>
      </c>
      <c r="J22" s="16" t="s">
        <v>27</v>
      </c>
      <c r="K22" s="16" t="s">
        <v>28</v>
      </c>
      <c r="L22" s="16" t="s">
        <v>51</v>
      </c>
      <c r="M22" s="16" t="s">
        <v>109</v>
      </c>
      <c r="N22" s="16">
        <v>113</v>
      </c>
      <c r="O22" s="39">
        <v>355</v>
      </c>
      <c r="P22" s="40" t="s">
        <v>32</v>
      </c>
      <c r="Q22" s="40" t="s">
        <v>46</v>
      </c>
      <c r="R22" s="22"/>
      <c r="S22" s="16">
        <v>250</v>
      </c>
    </row>
    <row r="23" s="2" customFormat="1" ht="36" customHeight="1" spans="1:19">
      <c r="A23" s="16">
        <v>19</v>
      </c>
      <c r="B23" s="16" t="s">
        <v>22</v>
      </c>
      <c r="C23" s="17" t="s">
        <v>113</v>
      </c>
      <c r="D23" s="18" t="s">
        <v>114</v>
      </c>
      <c r="E23" s="19" t="s">
        <v>115</v>
      </c>
      <c r="F23" s="16" t="s">
        <v>26</v>
      </c>
      <c r="G23" s="16">
        <v>346.26</v>
      </c>
      <c r="H23" s="16"/>
      <c r="I23" s="16">
        <v>348</v>
      </c>
      <c r="J23" s="16" t="s">
        <v>27</v>
      </c>
      <c r="K23" s="16" t="s">
        <v>28</v>
      </c>
      <c r="L23" s="16" t="s">
        <v>51</v>
      </c>
      <c r="M23" s="16" t="s">
        <v>63</v>
      </c>
      <c r="N23" s="16">
        <v>199</v>
      </c>
      <c r="O23" s="39">
        <v>602</v>
      </c>
      <c r="P23" s="40" t="s">
        <v>32</v>
      </c>
      <c r="Q23" s="40" t="s">
        <v>46</v>
      </c>
      <c r="R23" s="22"/>
      <c r="S23" s="16">
        <v>348</v>
      </c>
    </row>
    <row r="24" s="3" customFormat="1" ht="36" customHeight="1" spans="1:22">
      <c r="A24" s="16">
        <v>20</v>
      </c>
      <c r="B24" s="16" t="s">
        <v>22</v>
      </c>
      <c r="C24" s="23" t="s">
        <v>116</v>
      </c>
      <c r="D24" s="18" t="s">
        <v>117</v>
      </c>
      <c r="E24" s="19" t="s">
        <v>118</v>
      </c>
      <c r="F24" s="24" t="s">
        <v>26</v>
      </c>
      <c r="G24" s="24">
        <v>381.4</v>
      </c>
      <c r="H24" s="24"/>
      <c r="I24" s="24">
        <v>395</v>
      </c>
      <c r="J24" s="24" t="s">
        <v>119</v>
      </c>
      <c r="K24" s="16" t="s">
        <v>120</v>
      </c>
      <c r="L24" s="24" t="s">
        <v>51</v>
      </c>
      <c r="M24" s="16" t="s">
        <v>91</v>
      </c>
      <c r="N24" s="16">
        <v>102</v>
      </c>
      <c r="O24" s="39">
        <v>312</v>
      </c>
      <c r="P24" s="40" t="s">
        <v>32</v>
      </c>
      <c r="Q24" s="40" t="s">
        <v>53</v>
      </c>
      <c r="R24" s="24"/>
      <c r="S24" s="24">
        <v>395</v>
      </c>
      <c r="T24" s="2"/>
      <c r="U24" s="2"/>
      <c r="V24" s="2"/>
    </row>
    <row r="25" s="3" customFormat="1" ht="36" customHeight="1" spans="1:22">
      <c r="A25" s="16">
        <v>21</v>
      </c>
      <c r="B25" s="24" t="s">
        <v>22</v>
      </c>
      <c r="C25" s="23" t="s">
        <v>121</v>
      </c>
      <c r="D25" s="18" t="s">
        <v>122</v>
      </c>
      <c r="E25" s="19" t="s">
        <v>123</v>
      </c>
      <c r="F25" s="24" t="s">
        <v>26</v>
      </c>
      <c r="G25" s="24">
        <v>72.073</v>
      </c>
      <c r="H25" s="24"/>
      <c r="I25" s="24">
        <v>72</v>
      </c>
      <c r="J25" s="24" t="s">
        <v>35</v>
      </c>
      <c r="K25" s="24" t="s">
        <v>124</v>
      </c>
      <c r="L25" s="24" t="s">
        <v>125</v>
      </c>
      <c r="M25" s="16" t="s">
        <v>52</v>
      </c>
      <c r="N25" s="16"/>
      <c r="O25" s="39">
        <v>441</v>
      </c>
      <c r="P25" s="40" t="s">
        <v>126</v>
      </c>
      <c r="Q25" s="40" t="s">
        <v>127</v>
      </c>
      <c r="R25" s="24"/>
      <c r="S25" s="24">
        <v>72</v>
      </c>
      <c r="T25" s="2"/>
      <c r="U25" s="2"/>
      <c r="V25" s="2"/>
    </row>
    <row r="26" s="3" customFormat="1" ht="36" customHeight="1" spans="1:22">
      <c r="A26" s="16">
        <v>22</v>
      </c>
      <c r="B26" s="16" t="s">
        <v>22</v>
      </c>
      <c r="C26" s="23" t="s">
        <v>128</v>
      </c>
      <c r="D26" s="18" t="s">
        <v>129</v>
      </c>
      <c r="E26" s="19" t="s">
        <v>49</v>
      </c>
      <c r="F26" s="24" t="s">
        <v>26</v>
      </c>
      <c r="G26" s="24">
        <v>184.0335</v>
      </c>
      <c r="H26" s="24"/>
      <c r="I26" s="24">
        <v>107.9</v>
      </c>
      <c r="J26" s="24" t="s">
        <v>27</v>
      </c>
      <c r="K26" s="19" t="s">
        <v>124</v>
      </c>
      <c r="L26" s="24" t="s">
        <v>125</v>
      </c>
      <c r="M26" s="16" t="s">
        <v>91</v>
      </c>
      <c r="N26" s="16">
        <v>46</v>
      </c>
      <c r="O26" s="39">
        <v>132</v>
      </c>
      <c r="P26" s="40" t="s">
        <v>32</v>
      </c>
      <c r="Q26" s="40" t="s">
        <v>58</v>
      </c>
      <c r="R26" s="24"/>
      <c r="S26" s="24">
        <v>107.9</v>
      </c>
      <c r="T26" s="2"/>
      <c r="U26" s="2"/>
      <c r="V26" s="2"/>
    </row>
    <row r="27" s="3" customFormat="1" ht="36" customHeight="1" spans="1:22">
      <c r="A27" s="16">
        <v>23</v>
      </c>
      <c r="B27" s="24" t="s">
        <v>22</v>
      </c>
      <c r="C27" s="23" t="s">
        <v>130</v>
      </c>
      <c r="D27" s="18" t="s">
        <v>131</v>
      </c>
      <c r="E27" s="19" t="s">
        <v>132</v>
      </c>
      <c r="F27" s="24" t="s">
        <v>26</v>
      </c>
      <c r="G27" s="25">
        <v>53.33</v>
      </c>
      <c r="H27" s="24"/>
      <c r="I27" s="24">
        <v>27</v>
      </c>
      <c r="J27" s="24" t="s">
        <v>35</v>
      </c>
      <c r="K27" s="24" t="s">
        <v>133</v>
      </c>
      <c r="L27" s="25" t="s">
        <v>39</v>
      </c>
      <c r="M27" s="25" t="s">
        <v>134</v>
      </c>
      <c r="N27" s="25">
        <v>61</v>
      </c>
      <c r="O27" s="39">
        <v>198</v>
      </c>
      <c r="P27" s="40" t="s">
        <v>126</v>
      </c>
      <c r="Q27" s="40" t="s">
        <v>31</v>
      </c>
      <c r="R27" s="24"/>
      <c r="S27" s="24">
        <v>27</v>
      </c>
      <c r="T27" s="2"/>
      <c r="U27" s="2"/>
      <c r="V27" s="2"/>
    </row>
    <row r="28" s="3" customFormat="1" ht="36" customHeight="1" spans="1:22">
      <c r="A28" s="16">
        <v>24</v>
      </c>
      <c r="B28" s="24" t="s">
        <v>22</v>
      </c>
      <c r="C28" s="23" t="s">
        <v>135</v>
      </c>
      <c r="D28" s="18" t="s">
        <v>136</v>
      </c>
      <c r="E28" s="19" t="s">
        <v>132</v>
      </c>
      <c r="F28" s="24" t="s">
        <v>26</v>
      </c>
      <c r="G28" s="25">
        <v>33.67</v>
      </c>
      <c r="H28" s="24"/>
      <c r="I28" s="24">
        <v>29</v>
      </c>
      <c r="J28" s="24" t="s">
        <v>35</v>
      </c>
      <c r="K28" s="24" t="s">
        <v>133</v>
      </c>
      <c r="L28" s="25" t="s">
        <v>39</v>
      </c>
      <c r="M28" s="25" t="s">
        <v>134</v>
      </c>
      <c r="N28" s="25">
        <v>19</v>
      </c>
      <c r="O28" s="39">
        <v>61</v>
      </c>
      <c r="P28" s="40" t="s">
        <v>126</v>
      </c>
      <c r="Q28" s="40" t="s">
        <v>31</v>
      </c>
      <c r="R28" s="24"/>
      <c r="S28" s="24">
        <v>29</v>
      </c>
      <c r="T28" s="2"/>
      <c r="U28" s="2"/>
      <c r="V28" s="2"/>
    </row>
    <row r="29" s="3" customFormat="1" ht="36" customHeight="1" spans="1:22">
      <c r="A29" s="16">
        <v>25</v>
      </c>
      <c r="B29" s="24" t="s">
        <v>22</v>
      </c>
      <c r="C29" s="23" t="s">
        <v>137</v>
      </c>
      <c r="D29" s="18" t="s">
        <v>131</v>
      </c>
      <c r="E29" s="19" t="s">
        <v>138</v>
      </c>
      <c r="F29" s="24" t="s">
        <v>26</v>
      </c>
      <c r="G29" s="26">
        <v>53.4</v>
      </c>
      <c r="H29" s="24"/>
      <c r="I29" s="24">
        <v>27</v>
      </c>
      <c r="J29" s="24" t="s">
        <v>35</v>
      </c>
      <c r="K29" s="24" t="s">
        <v>133</v>
      </c>
      <c r="L29" s="25" t="s">
        <v>39</v>
      </c>
      <c r="M29" s="25" t="s">
        <v>134</v>
      </c>
      <c r="N29" s="25">
        <v>30</v>
      </c>
      <c r="O29" s="39">
        <v>115</v>
      </c>
      <c r="P29" s="40" t="s">
        <v>126</v>
      </c>
      <c r="Q29" s="40" t="s">
        <v>31</v>
      </c>
      <c r="R29" s="24"/>
      <c r="S29" s="24">
        <v>27</v>
      </c>
      <c r="T29" s="2"/>
      <c r="U29" s="2"/>
      <c r="V29" s="2"/>
    </row>
    <row r="30" s="3" customFormat="1" ht="36" customHeight="1" spans="1:22">
      <c r="A30" s="16">
        <v>26</v>
      </c>
      <c r="B30" s="24" t="s">
        <v>22</v>
      </c>
      <c r="C30" s="23" t="s">
        <v>139</v>
      </c>
      <c r="D30" s="18" t="s">
        <v>111</v>
      </c>
      <c r="E30" s="19" t="s">
        <v>140</v>
      </c>
      <c r="F30" s="24" t="s">
        <v>26</v>
      </c>
      <c r="G30" s="25">
        <v>127.53</v>
      </c>
      <c r="H30" s="24"/>
      <c r="I30" s="24">
        <v>325</v>
      </c>
      <c r="J30" s="24" t="s">
        <v>119</v>
      </c>
      <c r="K30" s="24" t="s">
        <v>133</v>
      </c>
      <c r="L30" s="25" t="s">
        <v>39</v>
      </c>
      <c r="M30" s="25" t="s">
        <v>63</v>
      </c>
      <c r="N30" s="25">
        <v>31</v>
      </c>
      <c r="O30" s="39">
        <v>116</v>
      </c>
      <c r="P30" s="40" t="s">
        <v>126</v>
      </c>
      <c r="Q30" s="40" t="s">
        <v>98</v>
      </c>
      <c r="R30" s="24"/>
      <c r="S30" s="24">
        <v>325</v>
      </c>
      <c r="T30" s="2"/>
      <c r="U30" s="2"/>
      <c r="V30" s="2"/>
    </row>
    <row r="31" s="3" customFormat="1" ht="36" customHeight="1" spans="1:22">
      <c r="A31" s="16">
        <v>27</v>
      </c>
      <c r="B31" s="24" t="s">
        <v>22</v>
      </c>
      <c r="C31" s="23" t="s">
        <v>141</v>
      </c>
      <c r="D31" s="18" t="s">
        <v>142</v>
      </c>
      <c r="E31" s="19" t="s">
        <v>143</v>
      </c>
      <c r="F31" s="24" t="s">
        <v>26</v>
      </c>
      <c r="G31" s="27">
        <v>7.07</v>
      </c>
      <c r="H31" s="24"/>
      <c r="I31" s="24">
        <v>6</v>
      </c>
      <c r="J31" s="24" t="s">
        <v>144</v>
      </c>
      <c r="K31" s="24" t="s">
        <v>133</v>
      </c>
      <c r="L31" s="24" t="s">
        <v>39</v>
      </c>
      <c r="M31" s="16" t="s">
        <v>145</v>
      </c>
      <c r="N31" s="16">
        <v>8</v>
      </c>
      <c r="O31" s="39">
        <v>24</v>
      </c>
      <c r="P31" s="40" t="s">
        <v>126</v>
      </c>
      <c r="Q31" s="40" t="s">
        <v>98</v>
      </c>
      <c r="R31" s="24"/>
      <c r="S31" s="24">
        <v>6</v>
      </c>
      <c r="T31" s="2"/>
      <c r="U31" s="2"/>
      <c r="V31" s="2"/>
    </row>
    <row r="32" s="3" customFormat="1" ht="36" customHeight="1" spans="1:22">
      <c r="A32" s="16">
        <v>28</v>
      </c>
      <c r="B32" s="24" t="s">
        <v>22</v>
      </c>
      <c r="C32" s="23" t="s">
        <v>146</v>
      </c>
      <c r="D32" s="18" t="s">
        <v>147</v>
      </c>
      <c r="E32" s="19" t="s">
        <v>115</v>
      </c>
      <c r="F32" s="24" t="s">
        <v>26</v>
      </c>
      <c r="G32" s="25">
        <v>45.52</v>
      </c>
      <c r="H32" s="24"/>
      <c r="I32" s="24">
        <v>45</v>
      </c>
      <c r="J32" s="24" t="s">
        <v>35</v>
      </c>
      <c r="K32" s="24" t="s">
        <v>133</v>
      </c>
      <c r="L32" s="25" t="s">
        <v>39</v>
      </c>
      <c r="M32" s="25" t="s">
        <v>145</v>
      </c>
      <c r="N32" s="25">
        <v>43</v>
      </c>
      <c r="O32" s="39">
        <v>147</v>
      </c>
      <c r="P32" s="40" t="s">
        <v>126</v>
      </c>
      <c r="Q32" s="40" t="s">
        <v>98</v>
      </c>
      <c r="R32" s="24"/>
      <c r="S32" s="24">
        <v>45</v>
      </c>
      <c r="T32" s="2"/>
      <c r="U32" s="2"/>
      <c r="V32" s="2"/>
    </row>
    <row r="33" s="3" customFormat="1" ht="36" customHeight="1" spans="1:22">
      <c r="A33" s="16">
        <v>29</v>
      </c>
      <c r="B33" s="24" t="s">
        <v>22</v>
      </c>
      <c r="C33" s="23" t="s">
        <v>148</v>
      </c>
      <c r="D33" s="18" t="s">
        <v>149</v>
      </c>
      <c r="E33" s="19" t="s">
        <v>150</v>
      </c>
      <c r="F33" s="24" t="s">
        <v>26</v>
      </c>
      <c r="G33" s="25">
        <v>31.11</v>
      </c>
      <c r="H33" s="24"/>
      <c r="I33" s="24">
        <v>30</v>
      </c>
      <c r="J33" s="24" t="s">
        <v>35</v>
      </c>
      <c r="K33" s="24" t="s">
        <v>133</v>
      </c>
      <c r="L33" s="25" t="s">
        <v>39</v>
      </c>
      <c r="M33" s="25" t="s">
        <v>145</v>
      </c>
      <c r="N33" s="25">
        <v>31</v>
      </c>
      <c r="O33" s="39">
        <v>96</v>
      </c>
      <c r="P33" s="40" t="s">
        <v>126</v>
      </c>
      <c r="Q33" s="40" t="s">
        <v>98</v>
      </c>
      <c r="R33" s="24"/>
      <c r="S33" s="24">
        <v>30</v>
      </c>
      <c r="T33" s="2"/>
      <c r="U33" s="2"/>
      <c r="V33" s="2"/>
    </row>
    <row r="34" s="3" customFormat="1" ht="36" customHeight="1" spans="1:22">
      <c r="A34" s="16">
        <v>30</v>
      </c>
      <c r="B34" s="24" t="s">
        <v>22</v>
      </c>
      <c r="C34" s="23" t="s">
        <v>151</v>
      </c>
      <c r="D34" s="18" t="s">
        <v>152</v>
      </c>
      <c r="E34" s="19" t="s">
        <v>153</v>
      </c>
      <c r="F34" s="24" t="s">
        <v>26</v>
      </c>
      <c r="G34" s="25">
        <v>18.06</v>
      </c>
      <c r="H34" s="24"/>
      <c r="I34" s="24">
        <v>18</v>
      </c>
      <c r="J34" s="24" t="s">
        <v>35</v>
      </c>
      <c r="K34" s="24" t="s">
        <v>133</v>
      </c>
      <c r="L34" s="25" t="s">
        <v>39</v>
      </c>
      <c r="M34" s="25" t="s">
        <v>63</v>
      </c>
      <c r="N34" s="25">
        <v>14</v>
      </c>
      <c r="O34" s="39">
        <v>42</v>
      </c>
      <c r="P34" s="40" t="s">
        <v>126</v>
      </c>
      <c r="Q34" s="40" t="s">
        <v>98</v>
      </c>
      <c r="R34" s="24"/>
      <c r="S34" s="24">
        <v>18</v>
      </c>
      <c r="T34" s="2"/>
      <c r="U34" s="2"/>
      <c r="V34" s="2"/>
    </row>
    <row r="35" s="3" customFormat="1" ht="36" customHeight="1" spans="1:22">
      <c r="A35" s="16">
        <v>31</v>
      </c>
      <c r="B35" s="24" t="s">
        <v>22</v>
      </c>
      <c r="C35" s="23" t="s">
        <v>154</v>
      </c>
      <c r="D35" s="18" t="s">
        <v>155</v>
      </c>
      <c r="E35" s="19" t="s">
        <v>156</v>
      </c>
      <c r="F35" s="24" t="s">
        <v>26</v>
      </c>
      <c r="G35" s="28">
        <v>12.13</v>
      </c>
      <c r="H35" s="24"/>
      <c r="I35" s="24">
        <v>12</v>
      </c>
      <c r="J35" s="24" t="s">
        <v>35</v>
      </c>
      <c r="K35" s="24" t="s">
        <v>157</v>
      </c>
      <c r="L35" s="16" t="s">
        <v>29</v>
      </c>
      <c r="M35" s="41" t="s">
        <v>30</v>
      </c>
      <c r="N35" s="41">
        <v>8</v>
      </c>
      <c r="O35" s="24">
        <v>24</v>
      </c>
      <c r="P35" s="40" t="s">
        <v>126</v>
      </c>
      <c r="Q35" s="40" t="s">
        <v>86</v>
      </c>
      <c r="R35" s="24"/>
      <c r="S35" s="24">
        <v>12</v>
      </c>
      <c r="T35" s="2"/>
      <c r="U35" s="2"/>
      <c r="V35" s="2"/>
    </row>
    <row r="36" s="3" customFormat="1" ht="36" customHeight="1" spans="1:22">
      <c r="A36" s="16">
        <v>32</v>
      </c>
      <c r="B36" s="24" t="s">
        <v>22</v>
      </c>
      <c r="C36" s="23" t="s">
        <v>158</v>
      </c>
      <c r="D36" s="18" t="s">
        <v>159</v>
      </c>
      <c r="E36" s="19" t="s">
        <v>156</v>
      </c>
      <c r="F36" s="24" t="s">
        <v>26</v>
      </c>
      <c r="G36" s="24">
        <v>15.21</v>
      </c>
      <c r="H36" s="24"/>
      <c r="I36" s="24">
        <v>14</v>
      </c>
      <c r="J36" s="24" t="s">
        <v>35</v>
      </c>
      <c r="K36" s="24" t="s">
        <v>157</v>
      </c>
      <c r="L36" s="16" t="s">
        <v>29</v>
      </c>
      <c r="M36" s="41" t="s">
        <v>30</v>
      </c>
      <c r="N36" s="41">
        <v>3</v>
      </c>
      <c r="O36" s="24">
        <v>10</v>
      </c>
      <c r="P36" s="40" t="s">
        <v>126</v>
      </c>
      <c r="Q36" s="40" t="s">
        <v>86</v>
      </c>
      <c r="R36" s="24"/>
      <c r="S36" s="24">
        <v>14</v>
      </c>
      <c r="T36" s="2"/>
      <c r="U36" s="2"/>
      <c r="V36" s="2"/>
    </row>
    <row r="37" s="3" customFormat="1" ht="36" customHeight="1" spans="1:22">
      <c r="A37" s="16">
        <v>33</v>
      </c>
      <c r="B37" s="24" t="s">
        <v>22</v>
      </c>
      <c r="C37" s="23" t="s">
        <v>160</v>
      </c>
      <c r="D37" s="18" t="s">
        <v>161</v>
      </c>
      <c r="E37" s="19" t="s">
        <v>162</v>
      </c>
      <c r="F37" s="24" t="s">
        <v>26</v>
      </c>
      <c r="G37" s="24">
        <v>3.29</v>
      </c>
      <c r="H37" s="24"/>
      <c r="I37" s="24">
        <v>4</v>
      </c>
      <c r="J37" s="24" t="s">
        <v>67</v>
      </c>
      <c r="K37" s="24" t="s">
        <v>157</v>
      </c>
      <c r="L37" s="16" t="s">
        <v>29</v>
      </c>
      <c r="M37" s="41" t="s">
        <v>30</v>
      </c>
      <c r="N37" s="41">
        <v>4</v>
      </c>
      <c r="O37" s="24">
        <v>12</v>
      </c>
      <c r="P37" s="40" t="s">
        <v>126</v>
      </c>
      <c r="Q37" s="40" t="s">
        <v>86</v>
      </c>
      <c r="R37" s="24"/>
      <c r="S37" s="24">
        <v>4</v>
      </c>
      <c r="T37" s="2"/>
      <c r="U37" s="2"/>
      <c r="V37" s="2"/>
    </row>
    <row r="38" s="3" customFormat="1" ht="36" customHeight="1" spans="1:22">
      <c r="A38" s="16">
        <v>34</v>
      </c>
      <c r="B38" s="24" t="s">
        <v>22</v>
      </c>
      <c r="C38" s="23" t="s">
        <v>163</v>
      </c>
      <c r="D38" s="18" t="s">
        <v>152</v>
      </c>
      <c r="E38" s="19" t="s">
        <v>164</v>
      </c>
      <c r="F38" s="24" t="s">
        <v>26</v>
      </c>
      <c r="G38" s="24">
        <v>17.54</v>
      </c>
      <c r="H38" s="24"/>
      <c r="I38" s="24">
        <v>18</v>
      </c>
      <c r="J38" s="24" t="s">
        <v>35</v>
      </c>
      <c r="K38" s="24" t="s">
        <v>157</v>
      </c>
      <c r="L38" s="16" t="s">
        <v>29</v>
      </c>
      <c r="M38" s="41" t="s">
        <v>30</v>
      </c>
      <c r="N38" s="41">
        <v>17</v>
      </c>
      <c r="O38" s="24">
        <v>51</v>
      </c>
      <c r="P38" s="40" t="s">
        <v>126</v>
      </c>
      <c r="Q38" s="40" t="s">
        <v>86</v>
      </c>
      <c r="R38" s="24"/>
      <c r="S38" s="24">
        <v>18</v>
      </c>
      <c r="T38" s="2"/>
      <c r="U38" s="2"/>
      <c r="V38" s="2"/>
    </row>
    <row r="39" s="3" customFormat="1" ht="36" customHeight="1" spans="1:22">
      <c r="A39" s="16">
        <v>35</v>
      </c>
      <c r="B39" s="24" t="s">
        <v>22</v>
      </c>
      <c r="C39" s="23" t="s">
        <v>165</v>
      </c>
      <c r="D39" s="18" t="s">
        <v>166</v>
      </c>
      <c r="E39" s="19" t="s">
        <v>164</v>
      </c>
      <c r="F39" s="24" t="s">
        <v>26</v>
      </c>
      <c r="G39" s="24">
        <v>25</v>
      </c>
      <c r="H39" s="24"/>
      <c r="I39" s="24">
        <v>25</v>
      </c>
      <c r="J39" s="24" t="s">
        <v>35</v>
      </c>
      <c r="K39" s="24" t="s">
        <v>157</v>
      </c>
      <c r="L39" s="16" t="s">
        <v>29</v>
      </c>
      <c r="M39" s="41" t="s">
        <v>30</v>
      </c>
      <c r="N39" s="41">
        <v>7</v>
      </c>
      <c r="O39" s="24">
        <v>23</v>
      </c>
      <c r="P39" s="40" t="s">
        <v>126</v>
      </c>
      <c r="Q39" s="40" t="s">
        <v>86</v>
      </c>
      <c r="R39" s="24"/>
      <c r="S39" s="24">
        <v>25</v>
      </c>
      <c r="T39" s="2"/>
      <c r="U39" s="2"/>
      <c r="V39" s="2"/>
    </row>
    <row r="40" s="3" customFormat="1" ht="36" customHeight="1" spans="1:22">
      <c r="A40" s="16">
        <v>36</v>
      </c>
      <c r="B40" s="24" t="s">
        <v>22</v>
      </c>
      <c r="C40" s="23" t="s">
        <v>167</v>
      </c>
      <c r="D40" s="18" t="s">
        <v>168</v>
      </c>
      <c r="E40" s="19" t="s">
        <v>72</v>
      </c>
      <c r="F40" s="24" t="s">
        <v>26</v>
      </c>
      <c r="G40" s="29">
        <v>84.58</v>
      </c>
      <c r="H40" s="24"/>
      <c r="I40" s="24">
        <v>84</v>
      </c>
      <c r="J40" s="24" t="s">
        <v>35</v>
      </c>
      <c r="K40" s="24" t="s">
        <v>169</v>
      </c>
      <c r="L40" s="29" t="s">
        <v>170</v>
      </c>
      <c r="M40" s="42" t="s">
        <v>29</v>
      </c>
      <c r="N40" s="42">
        <v>38</v>
      </c>
      <c r="O40" s="39">
        <v>115</v>
      </c>
      <c r="P40" s="40" t="s">
        <v>171</v>
      </c>
      <c r="Q40" s="40" t="s">
        <v>127</v>
      </c>
      <c r="R40" s="24"/>
      <c r="S40" s="24">
        <v>84</v>
      </c>
      <c r="T40" s="2"/>
      <c r="U40" s="2"/>
      <c r="V40" s="2"/>
    </row>
    <row r="41" s="3" customFormat="1" ht="36" customHeight="1" spans="1:22">
      <c r="A41" s="16">
        <v>37</v>
      </c>
      <c r="B41" s="24" t="s">
        <v>22</v>
      </c>
      <c r="C41" s="23" t="s">
        <v>172</v>
      </c>
      <c r="D41" s="18" t="s">
        <v>173</v>
      </c>
      <c r="E41" s="19" t="s">
        <v>174</v>
      </c>
      <c r="F41" s="24" t="s">
        <v>26</v>
      </c>
      <c r="G41" s="29">
        <v>46.19</v>
      </c>
      <c r="H41" s="24"/>
      <c r="I41" s="24">
        <v>46</v>
      </c>
      <c r="J41" s="24" t="s">
        <v>35</v>
      </c>
      <c r="K41" s="24" t="s">
        <v>169</v>
      </c>
      <c r="L41" s="43" t="s">
        <v>175</v>
      </c>
      <c r="M41" s="42" t="s">
        <v>29</v>
      </c>
      <c r="N41" s="42">
        <v>35</v>
      </c>
      <c r="O41" s="39">
        <v>105</v>
      </c>
      <c r="P41" s="40" t="s">
        <v>171</v>
      </c>
      <c r="Q41" s="40" t="s">
        <v>127</v>
      </c>
      <c r="R41" s="24"/>
      <c r="S41" s="24">
        <v>46</v>
      </c>
      <c r="T41" s="2"/>
      <c r="U41" s="2"/>
      <c r="V41" s="2"/>
    </row>
    <row r="42" s="3" customFormat="1" ht="36" customHeight="1" spans="1:22">
      <c r="A42" s="16">
        <v>38</v>
      </c>
      <c r="B42" s="24" t="s">
        <v>22</v>
      </c>
      <c r="C42" s="23" t="s">
        <v>176</v>
      </c>
      <c r="D42" s="18" t="s">
        <v>177</v>
      </c>
      <c r="E42" s="19" t="s">
        <v>174</v>
      </c>
      <c r="F42" s="24" t="s">
        <v>26</v>
      </c>
      <c r="G42" s="29">
        <v>127.53</v>
      </c>
      <c r="H42" s="24"/>
      <c r="I42" s="24">
        <v>127</v>
      </c>
      <c r="J42" s="24" t="s">
        <v>35</v>
      </c>
      <c r="K42" s="24" t="s">
        <v>169</v>
      </c>
      <c r="L42" s="42" t="s">
        <v>178</v>
      </c>
      <c r="M42" s="42" t="s">
        <v>29</v>
      </c>
      <c r="N42" s="42">
        <v>64</v>
      </c>
      <c r="O42" s="39">
        <v>231</v>
      </c>
      <c r="P42" s="40" t="s">
        <v>171</v>
      </c>
      <c r="Q42" s="40" t="s">
        <v>127</v>
      </c>
      <c r="R42" s="24"/>
      <c r="S42" s="24">
        <v>127</v>
      </c>
      <c r="T42" s="2"/>
      <c r="U42" s="2"/>
      <c r="V42" s="2"/>
    </row>
    <row r="43" s="3" customFormat="1" ht="36" customHeight="1" spans="1:22">
      <c r="A43" s="16">
        <v>39</v>
      </c>
      <c r="B43" s="24" t="s">
        <v>22</v>
      </c>
      <c r="C43" s="23" t="s">
        <v>179</v>
      </c>
      <c r="D43" s="18" t="s">
        <v>180</v>
      </c>
      <c r="E43" s="19" t="s">
        <v>181</v>
      </c>
      <c r="F43" s="24" t="s">
        <v>26</v>
      </c>
      <c r="G43" s="29">
        <v>37.03</v>
      </c>
      <c r="H43" s="24"/>
      <c r="I43" s="24">
        <v>37</v>
      </c>
      <c r="J43" s="24" t="s">
        <v>35</v>
      </c>
      <c r="K43" s="24" t="s">
        <v>169</v>
      </c>
      <c r="L43" s="29" t="s">
        <v>182</v>
      </c>
      <c r="M43" s="42" t="s">
        <v>29</v>
      </c>
      <c r="N43" s="42">
        <v>30</v>
      </c>
      <c r="O43" s="39">
        <v>102</v>
      </c>
      <c r="P43" s="40" t="s">
        <v>171</v>
      </c>
      <c r="Q43" s="40" t="s">
        <v>127</v>
      </c>
      <c r="R43" s="24"/>
      <c r="S43" s="24">
        <v>37</v>
      </c>
      <c r="T43" s="2"/>
      <c r="U43" s="2"/>
      <c r="V43" s="2"/>
    </row>
    <row r="44" s="3" customFormat="1" ht="36" customHeight="1" spans="1:22">
      <c r="A44" s="16">
        <v>40</v>
      </c>
      <c r="B44" s="24" t="s">
        <v>22</v>
      </c>
      <c r="C44" s="23" t="s">
        <v>183</v>
      </c>
      <c r="D44" s="18" t="s">
        <v>184</v>
      </c>
      <c r="E44" s="19" t="s">
        <v>181</v>
      </c>
      <c r="F44" s="24" t="s">
        <v>26</v>
      </c>
      <c r="G44" s="29">
        <v>78.3</v>
      </c>
      <c r="H44" s="24"/>
      <c r="I44" s="24">
        <v>78</v>
      </c>
      <c r="J44" s="24" t="s">
        <v>35</v>
      </c>
      <c r="K44" s="24" t="s">
        <v>169</v>
      </c>
      <c r="L44" s="42" t="s">
        <v>185</v>
      </c>
      <c r="M44" s="42" t="s">
        <v>29</v>
      </c>
      <c r="N44" s="42">
        <v>147</v>
      </c>
      <c r="O44" s="39">
        <v>530</v>
      </c>
      <c r="P44" s="40" t="s">
        <v>171</v>
      </c>
      <c r="Q44" s="40" t="s">
        <v>127</v>
      </c>
      <c r="R44" s="24"/>
      <c r="S44" s="24">
        <v>78</v>
      </c>
      <c r="T44" s="2"/>
      <c r="U44" s="2"/>
      <c r="V44" s="2"/>
    </row>
    <row r="45" s="3" customFormat="1" ht="36" customHeight="1" spans="1:22">
      <c r="A45" s="16">
        <v>41</v>
      </c>
      <c r="B45" s="16" t="s">
        <v>22</v>
      </c>
      <c r="C45" s="23" t="s">
        <v>186</v>
      </c>
      <c r="D45" s="18" t="s">
        <v>187</v>
      </c>
      <c r="E45" s="19" t="s">
        <v>66</v>
      </c>
      <c r="F45" s="24" t="s">
        <v>26</v>
      </c>
      <c r="G45" s="29">
        <v>39.28</v>
      </c>
      <c r="H45" s="24"/>
      <c r="I45" s="24">
        <v>30</v>
      </c>
      <c r="J45" s="24" t="s">
        <v>77</v>
      </c>
      <c r="K45" s="19" t="s">
        <v>169</v>
      </c>
      <c r="L45" s="29" t="s">
        <v>170</v>
      </c>
      <c r="M45" s="24" t="s">
        <v>188</v>
      </c>
      <c r="N45" s="24">
        <v>45</v>
      </c>
      <c r="O45" s="39">
        <v>163</v>
      </c>
      <c r="P45" s="40" t="s">
        <v>32</v>
      </c>
      <c r="Q45" s="40" t="s">
        <v>69</v>
      </c>
      <c r="R45" s="24"/>
      <c r="S45" s="24">
        <v>30</v>
      </c>
      <c r="T45" s="2"/>
      <c r="U45" s="2"/>
      <c r="V45" s="2"/>
    </row>
    <row r="46" s="3" customFormat="1" ht="36" customHeight="1" spans="1:22">
      <c r="A46" s="16">
        <v>42</v>
      </c>
      <c r="B46" s="24" t="s">
        <v>22</v>
      </c>
      <c r="C46" s="23" t="s">
        <v>189</v>
      </c>
      <c r="D46" s="18" t="s">
        <v>190</v>
      </c>
      <c r="E46" s="19" t="s">
        <v>191</v>
      </c>
      <c r="F46" s="24" t="s">
        <v>26</v>
      </c>
      <c r="G46" s="27">
        <v>95.086</v>
      </c>
      <c r="H46" s="24"/>
      <c r="I46" s="24">
        <v>10</v>
      </c>
      <c r="J46" s="24" t="s">
        <v>35</v>
      </c>
      <c r="K46" s="24" t="s">
        <v>192</v>
      </c>
      <c r="L46" s="24" t="s">
        <v>29</v>
      </c>
      <c r="M46" s="24" t="s">
        <v>193</v>
      </c>
      <c r="N46" s="24"/>
      <c r="O46" s="24">
        <v>186</v>
      </c>
      <c r="P46" s="40" t="s">
        <v>194</v>
      </c>
      <c r="Q46" s="40" t="s">
        <v>98</v>
      </c>
      <c r="R46" s="24"/>
      <c r="S46" s="24">
        <v>10</v>
      </c>
      <c r="T46" s="2"/>
      <c r="U46" s="2"/>
      <c r="V46" s="2"/>
    </row>
    <row r="47" s="3" customFormat="1" ht="36" customHeight="1" spans="1:22">
      <c r="A47" s="16">
        <v>43</v>
      </c>
      <c r="B47" s="24" t="s">
        <v>22</v>
      </c>
      <c r="C47" s="23" t="s">
        <v>195</v>
      </c>
      <c r="D47" s="18" t="s">
        <v>196</v>
      </c>
      <c r="E47" s="19" t="s">
        <v>191</v>
      </c>
      <c r="F47" s="24" t="s">
        <v>26</v>
      </c>
      <c r="G47" s="30"/>
      <c r="H47" s="24"/>
      <c r="I47" s="24">
        <v>88</v>
      </c>
      <c r="J47" s="24" t="s">
        <v>35</v>
      </c>
      <c r="K47" s="24" t="s">
        <v>192</v>
      </c>
      <c r="L47" s="24" t="s">
        <v>29</v>
      </c>
      <c r="M47" s="24" t="s">
        <v>193</v>
      </c>
      <c r="N47" s="24"/>
      <c r="O47" s="24">
        <v>158</v>
      </c>
      <c r="P47" s="40" t="s">
        <v>31</v>
      </c>
      <c r="Q47" s="40" t="s">
        <v>32</v>
      </c>
      <c r="R47" s="24"/>
      <c r="S47" s="24">
        <v>88</v>
      </c>
      <c r="T47" s="2"/>
      <c r="U47" s="2"/>
      <c r="V47" s="2"/>
    </row>
    <row r="48" s="3" customFormat="1" ht="36" customHeight="1" spans="1:22">
      <c r="A48" s="16">
        <v>44</v>
      </c>
      <c r="B48" s="24" t="s">
        <v>22</v>
      </c>
      <c r="C48" s="23" t="s">
        <v>197</v>
      </c>
      <c r="D48" s="18" t="s">
        <v>198</v>
      </c>
      <c r="E48" s="19" t="s">
        <v>199</v>
      </c>
      <c r="F48" s="24" t="s">
        <v>26</v>
      </c>
      <c r="G48" s="24">
        <v>33.682</v>
      </c>
      <c r="H48" s="24"/>
      <c r="I48" s="24">
        <v>16</v>
      </c>
      <c r="J48" s="24" t="s">
        <v>35</v>
      </c>
      <c r="K48" s="24" t="s">
        <v>200</v>
      </c>
      <c r="L48" s="24" t="s">
        <v>44</v>
      </c>
      <c r="M48" s="24" t="s">
        <v>201</v>
      </c>
      <c r="N48" s="24">
        <v>20</v>
      </c>
      <c r="O48" s="39">
        <v>61</v>
      </c>
      <c r="P48" s="40" t="s">
        <v>92</v>
      </c>
      <c r="Q48" s="40" t="s">
        <v>93</v>
      </c>
      <c r="R48" s="24"/>
      <c r="S48" s="24">
        <v>16</v>
      </c>
      <c r="T48" s="2"/>
      <c r="U48" s="2"/>
      <c r="V48" s="2"/>
    </row>
    <row r="49" s="3" customFormat="1" ht="36" customHeight="1" spans="1:22">
      <c r="A49" s="16">
        <v>45</v>
      </c>
      <c r="B49" s="24" t="s">
        <v>22</v>
      </c>
      <c r="C49" s="23" t="s">
        <v>202</v>
      </c>
      <c r="D49" s="18" t="s">
        <v>203</v>
      </c>
      <c r="E49" s="19" t="s">
        <v>199</v>
      </c>
      <c r="F49" s="24" t="s">
        <v>26</v>
      </c>
      <c r="G49" s="24">
        <v>15.25</v>
      </c>
      <c r="H49" s="24"/>
      <c r="I49" s="24">
        <v>15</v>
      </c>
      <c r="J49" s="24" t="s">
        <v>35</v>
      </c>
      <c r="K49" s="24" t="s">
        <v>200</v>
      </c>
      <c r="L49" s="24" t="s">
        <v>44</v>
      </c>
      <c r="M49" s="24" t="s">
        <v>201</v>
      </c>
      <c r="N49" s="24">
        <v>30</v>
      </c>
      <c r="O49" s="39">
        <v>92</v>
      </c>
      <c r="P49" s="40" t="s">
        <v>92</v>
      </c>
      <c r="Q49" s="40" t="s">
        <v>93</v>
      </c>
      <c r="R49" s="24"/>
      <c r="S49" s="24">
        <v>15</v>
      </c>
      <c r="T49" s="2"/>
      <c r="U49" s="2"/>
      <c r="V49" s="2"/>
    </row>
    <row r="50" s="3" customFormat="1" ht="36" customHeight="1" spans="1:22">
      <c r="A50" s="16">
        <v>46</v>
      </c>
      <c r="B50" s="24" t="s">
        <v>22</v>
      </c>
      <c r="C50" s="23" t="s">
        <v>204</v>
      </c>
      <c r="D50" s="18" t="s">
        <v>205</v>
      </c>
      <c r="E50" s="19" t="s">
        <v>199</v>
      </c>
      <c r="F50" s="24" t="s">
        <v>26</v>
      </c>
      <c r="G50" s="24">
        <v>1.63</v>
      </c>
      <c r="H50" s="24"/>
      <c r="I50" s="24">
        <v>2</v>
      </c>
      <c r="J50" s="24" t="s">
        <v>27</v>
      </c>
      <c r="K50" s="24" t="s">
        <v>200</v>
      </c>
      <c r="L50" s="24" t="s">
        <v>44</v>
      </c>
      <c r="M50" s="24" t="s">
        <v>201</v>
      </c>
      <c r="N50" s="24">
        <v>13</v>
      </c>
      <c r="O50" s="39">
        <v>40</v>
      </c>
      <c r="P50" s="40" t="s">
        <v>92</v>
      </c>
      <c r="Q50" s="40" t="s">
        <v>93</v>
      </c>
      <c r="R50" s="24"/>
      <c r="S50" s="24">
        <v>2</v>
      </c>
      <c r="T50" s="2"/>
      <c r="U50" s="2"/>
      <c r="V50" s="2"/>
    </row>
    <row r="51" s="3" customFormat="1" ht="36" customHeight="1" spans="1:22">
      <c r="A51" s="16">
        <v>47</v>
      </c>
      <c r="B51" s="24" t="s">
        <v>22</v>
      </c>
      <c r="C51" s="23" t="s">
        <v>206</v>
      </c>
      <c r="D51" s="18" t="s">
        <v>207</v>
      </c>
      <c r="E51" s="19" t="s">
        <v>89</v>
      </c>
      <c r="F51" s="24" t="s">
        <v>26</v>
      </c>
      <c r="G51" s="24">
        <v>11.458</v>
      </c>
      <c r="H51" s="24"/>
      <c r="I51" s="24">
        <v>11.4</v>
      </c>
      <c r="J51" s="24" t="s">
        <v>67</v>
      </c>
      <c r="K51" s="24" t="s">
        <v>200</v>
      </c>
      <c r="L51" s="24" t="s">
        <v>44</v>
      </c>
      <c r="M51" s="24" t="s">
        <v>201</v>
      </c>
      <c r="N51" s="24">
        <v>23</v>
      </c>
      <c r="O51" s="39">
        <v>68</v>
      </c>
      <c r="P51" s="40" t="s">
        <v>92</v>
      </c>
      <c r="Q51" s="40" t="s">
        <v>93</v>
      </c>
      <c r="R51" s="24"/>
      <c r="S51" s="24">
        <v>11.4</v>
      </c>
      <c r="T51" s="2"/>
      <c r="U51" s="2"/>
      <c r="V51" s="2"/>
    </row>
    <row r="52" s="3" customFormat="1" ht="36" customHeight="1" spans="1:22">
      <c r="A52" s="16">
        <v>48</v>
      </c>
      <c r="B52" s="24" t="s">
        <v>22</v>
      </c>
      <c r="C52" s="23" t="s">
        <v>208</v>
      </c>
      <c r="D52" s="18" t="s">
        <v>209</v>
      </c>
      <c r="E52" s="19" t="s">
        <v>210</v>
      </c>
      <c r="F52" s="24" t="s">
        <v>26</v>
      </c>
      <c r="G52" s="24">
        <v>345</v>
      </c>
      <c r="H52" s="24"/>
      <c r="I52" s="24">
        <v>342</v>
      </c>
      <c r="J52" s="24" t="s">
        <v>85</v>
      </c>
      <c r="K52" s="24" t="s">
        <v>200</v>
      </c>
      <c r="L52" s="24" t="s">
        <v>29</v>
      </c>
      <c r="M52" s="24" t="s">
        <v>63</v>
      </c>
      <c r="N52" s="24">
        <v>58</v>
      </c>
      <c r="O52" s="39">
        <v>175</v>
      </c>
      <c r="P52" s="40" t="s">
        <v>31</v>
      </c>
      <c r="Q52" s="40" t="s">
        <v>32</v>
      </c>
      <c r="R52" s="24"/>
      <c r="S52" s="24">
        <v>342</v>
      </c>
      <c r="T52" s="2"/>
      <c r="U52" s="2"/>
      <c r="V52" s="2"/>
    </row>
    <row r="53" s="3" customFormat="1" ht="36" customHeight="1" spans="1:22">
      <c r="A53" s="16">
        <v>49</v>
      </c>
      <c r="B53" s="24" t="s">
        <v>22</v>
      </c>
      <c r="C53" s="23" t="s">
        <v>211</v>
      </c>
      <c r="D53" s="18" t="s">
        <v>212</v>
      </c>
      <c r="E53" s="19" t="s">
        <v>210</v>
      </c>
      <c r="F53" s="24" t="s">
        <v>26</v>
      </c>
      <c r="G53" s="24">
        <v>74.6</v>
      </c>
      <c r="H53" s="24"/>
      <c r="I53" s="24">
        <v>74.6</v>
      </c>
      <c r="J53" s="24" t="s">
        <v>67</v>
      </c>
      <c r="K53" s="24" t="s">
        <v>200</v>
      </c>
      <c r="L53" s="24" t="s">
        <v>213</v>
      </c>
      <c r="M53" s="24" t="s">
        <v>214</v>
      </c>
      <c r="N53" s="24">
        <v>51</v>
      </c>
      <c r="O53" s="39">
        <v>176</v>
      </c>
      <c r="P53" s="40" t="s">
        <v>92</v>
      </c>
      <c r="Q53" s="40" t="s">
        <v>93</v>
      </c>
      <c r="R53" s="24"/>
      <c r="S53" s="24">
        <v>74.6</v>
      </c>
      <c r="T53" s="2"/>
      <c r="U53" s="2"/>
      <c r="V53" s="2"/>
    </row>
    <row r="54" s="3" customFormat="1" ht="36" customHeight="1" spans="1:22">
      <c r="A54" s="16">
        <v>50</v>
      </c>
      <c r="B54" s="24" t="s">
        <v>22</v>
      </c>
      <c r="C54" s="23" t="s">
        <v>215</v>
      </c>
      <c r="D54" s="18" t="s">
        <v>216</v>
      </c>
      <c r="E54" s="19" t="s">
        <v>217</v>
      </c>
      <c r="F54" s="24" t="s">
        <v>26</v>
      </c>
      <c r="G54" s="24">
        <v>56.761</v>
      </c>
      <c r="H54" s="24"/>
      <c r="I54" s="24">
        <v>60</v>
      </c>
      <c r="J54" s="24" t="s">
        <v>35</v>
      </c>
      <c r="K54" s="24" t="s">
        <v>200</v>
      </c>
      <c r="L54" s="24" t="s">
        <v>213</v>
      </c>
      <c r="M54" s="24" t="s">
        <v>214</v>
      </c>
      <c r="N54" s="24">
        <v>51</v>
      </c>
      <c r="O54" s="39">
        <v>165</v>
      </c>
      <c r="P54" s="40" t="s">
        <v>218</v>
      </c>
      <c r="Q54" s="40" t="s">
        <v>126</v>
      </c>
      <c r="R54" s="24"/>
      <c r="S54" s="24">
        <v>60</v>
      </c>
      <c r="T54" s="2"/>
      <c r="U54" s="2"/>
      <c r="V54" s="2"/>
    </row>
    <row r="55" s="3" customFormat="1" ht="36" customHeight="1" spans="1:22">
      <c r="A55" s="16">
        <v>51</v>
      </c>
      <c r="B55" s="16" t="s">
        <v>22</v>
      </c>
      <c r="C55" s="31" t="s">
        <v>219</v>
      </c>
      <c r="D55" s="18" t="s">
        <v>212</v>
      </c>
      <c r="E55" s="19" t="s">
        <v>105</v>
      </c>
      <c r="F55" s="24" t="s">
        <v>26</v>
      </c>
      <c r="G55" s="24">
        <v>97.03</v>
      </c>
      <c r="H55" s="24"/>
      <c r="I55" s="24">
        <v>63</v>
      </c>
      <c r="J55" s="24" t="s">
        <v>35</v>
      </c>
      <c r="K55" s="16" t="s">
        <v>200</v>
      </c>
      <c r="L55" s="24" t="s">
        <v>213</v>
      </c>
      <c r="M55" s="24" t="s">
        <v>220</v>
      </c>
      <c r="N55" s="28">
        <v>12</v>
      </c>
      <c r="O55" s="20">
        <v>35</v>
      </c>
      <c r="P55" s="40" t="s">
        <v>92</v>
      </c>
      <c r="Q55" s="40" t="s">
        <v>126</v>
      </c>
      <c r="R55" s="24"/>
      <c r="S55" s="24">
        <v>63</v>
      </c>
      <c r="T55" s="2"/>
      <c r="U55" s="2"/>
      <c r="V55" s="2"/>
    </row>
    <row r="56" s="3" customFormat="1" ht="36" customHeight="1" spans="1:22">
      <c r="A56" s="16">
        <v>52</v>
      </c>
      <c r="B56" s="24" t="s">
        <v>22</v>
      </c>
      <c r="C56" s="23" t="s">
        <v>221</v>
      </c>
      <c r="D56" s="18" t="s">
        <v>222</v>
      </c>
      <c r="E56" s="19" t="s">
        <v>223</v>
      </c>
      <c r="F56" s="24" t="s">
        <v>26</v>
      </c>
      <c r="G56" s="27">
        <v>33.4158</v>
      </c>
      <c r="H56" s="24"/>
      <c r="I56" s="24">
        <v>11</v>
      </c>
      <c r="J56" s="24" t="s">
        <v>35</v>
      </c>
      <c r="K56" s="24" t="s">
        <v>224</v>
      </c>
      <c r="L56" s="24" t="s">
        <v>44</v>
      </c>
      <c r="M56" s="24" t="s">
        <v>30</v>
      </c>
      <c r="N56" s="24">
        <v>14</v>
      </c>
      <c r="O56" s="39">
        <v>40</v>
      </c>
      <c r="P56" s="40" t="s">
        <v>69</v>
      </c>
      <c r="Q56" s="40" t="s">
        <v>46</v>
      </c>
      <c r="R56" s="24"/>
      <c r="S56" s="24">
        <v>11</v>
      </c>
      <c r="T56" s="2"/>
      <c r="U56" s="2"/>
      <c r="V56" s="2"/>
    </row>
    <row r="57" s="3" customFormat="1" ht="36" customHeight="1" spans="1:22">
      <c r="A57" s="16">
        <v>53</v>
      </c>
      <c r="B57" s="24" t="s">
        <v>22</v>
      </c>
      <c r="C57" s="23" t="s">
        <v>225</v>
      </c>
      <c r="D57" s="18" t="s">
        <v>226</v>
      </c>
      <c r="E57" s="19" t="s">
        <v>223</v>
      </c>
      <c r="F57" s="24" t="s">
        <v>26</v>
      </c>
      <c r="G57" s="30"/>
      <c r="H57" s="24"/>
      <c r="I57" s="24">
        <v>32</v>
      </c>
      <c r="J57" s="24" t="s">
        <v>35</v>
      </c>
      <c r="K57" s="24" t="s">
        <v>224</v>
      </c>
      <c r="L57" s="24" t="s">
        <v>44</v>
      </c>
      <c r="M57" s="24" t="s">
        <v>30</v>
      </c>
      <c r="N57" s="24">
        <v>33</v>
      </c>
      <c r="O57" s="39">
        <v>112</v>
      </c>
      <c r="P57" s="40" t="s">
        <v>69</v>
      </c>
      <c r="Q57" s="40" t="s">
        <v>46</v>
      </c>
      <c r="R57" s="24"/>
      <c r="S57" s="24">
        <v>32</v>
      </c>
      <c r="T57" s="2"/>
      <c r="U57" s="2"/>
      <c r="V57" s="2"/>
    </row>
    <row r="58" s="3" customFormat="1" ht="36" customHeight="1" spans="1:22">
      <c r="A58" s="16">
        <v>54</v>
      </c>
      <c r="B58" s="24" t="s">
        <v>22</v>
      </c>
      <c r="C58" s="23" t="s">
        <v>227</v>
      </c>
      <c r="D58" s="18" t="s">
        <v>228</v>
      </c>
      <c r="E58" s="19" t="s">
        <v>229</v>
      </c>
      <c r="F58" s="24" t="s">
        <v>26</v>
      </c>
      <c r="G58" s="24">
        <v>77.84</v>
      </c>
      <c r="H58" s="24"/>
      <c r="I58" s="24">
        <v>84</v>
      </c>
      <c r="J58" s="24" t="s">
        <v>35</v>
      </c>
      <c r="K58" s="24" t="s">
        <v>224</v>
      </c>
      <c r="L58" s="24" t="s">
        <v>44</v>
      </c>
      <c r="M58" s="24" t="s">
        <v>230</v>
      </c>
      <c r="N58" s="24">
        <v>33</v>
      </c>
      <c r="O58" s="39">
        <v>127</v>
      </c>
      <c r="P58" s="40" t="s">
        <v>32</v>
      </c>
      <c r="Q58" s="40" t="s">
        <v>69</v>
      </c>
      <c r="R58" s="24"/>
      <c r="S58" s="24">
        <v>84</v>
      </c>
      <c r="T58" s="2"/>
      <c r="U58" s="2"/>
      <c r="V58" s="2"/>
    </row>
    <row r="59" s="3" customFormat="1" ht="36" customHeight="1" spans="1:22">
      <c r="A59" s="16">
        <v>55</v>
      </c>
      <c r="B59" s="24" t="s">
        <v>22</v>
      </c>
      <c r="C59" s="23" t="s">
        <v>231</v>
      </c>
      <c r="D59" s="18" t="s">
        <v>232</v>
      </c>
      <c r="E59" s="19" t="s">
        <v>233</v>
      </c>
      <c r="F59" s="24" t="s">
        <v>26</v>
      </c>
      <c r="G59" s="24">
        <v>93.74</v>
      </c>
      <c r="H59" s="24"/>
      <c r="I59" s="24">
        <v>83</v>
      </c>
      <c r="J59" s="24" t="s">
        <v>35</v>
      </c>
      <c r="K59" s="24" t="s">
        <v>224</v>
      </c>
      <c r="L59" s="24" t="s">
        <v>44</v>
      </c>
      <c r="M59" s="24" t="s">
        <v>30</v>
      </c>
      <c r="N59" s="24">
        <v>26</v>
      </c>
      <c r="O59" s="39">
        <v>77</v>
      </c>
      <c r="P59" s="40" t="s">
        <v>218</v>
      </c>
      <c r="Q59" s="40" t="s">
        <v>126</v>
      </c>
      <c r="R59" s="24"/>
      <c r="S59" s="24">
        <v>83</v>
      </c>
      <c r="T59" s="2"/>
      <c r="U59" s="2"/>
      <c r="V59" s="2"/>
    </row>
    <row r="60" s="3" customFormat="1" ht="36" customHeight="1" spans="1:22">
      <c r="A60" s="16">
        <v>56</v>
      </c>
      <c r="B60" s="24" t="s">
        <v>22</v>
      </c>
      <c r="C60" s="23" t="s">
        <v>234</v>
      </c>
      <c r="D60" s="18" t="s">
        <v>131</v>
      </c>
      <c r="E60" s="19" t="s">
        <v>235</v>
      </c>
      <c r="F60" s="24" t="s">
        <v>26</v>
      </c>
      <c r="G60" s="24">
        <v>32.19</v>
      </c>
      <c r="H60" s="24"/>
      <c r="I60" s="24">
        <v>27</v>
      </c>
      <c r="J60" s="24" t="s">
        <v>35</v>
      </c>
      <c r="K60" s="24" t="s">
        <v>224</v>
      </c>
      <c r="L60" s="24" t="s">
        <v>44</v>
      </c>
      <c r="M60" s="24" t="s">
        <v>230</v>
      </c>
      <c r="N60" s="24">
        <v>26</v>
      </c>
      <c r="O60" s="39">
        <v>81</v>
      </c>
      <c r="P60" s="40" t="s">
        <v>218</v>
      </c>
      <c r="Q60" s="40" t="s">
        <v>126</v>
      </c>
      <c r="R60" s="24"/>
      <c r="S60" s="24">
        <v>27</v>
      </c>
      <c r="T60" s="2"/>
      <c r="U60" s="2"/>
      <c r="V60" s="2"/>
    </row>
    <row r="61" s="3" customFormat="1" ht="36" customHeight="1" spans="1:22">
      <c r="A61" s="16">
        <v>57</v>
      </c>
      <c r="B61" s="24" t="s">
        <v>22</v>
      </c>
      <c r="C61" s="23" t="s">
        <v>236</v>
      </c>
      <c r="D61" s="18" t="s">
        <v>237</v>
      </c>
      <c r="E61" s="19" t="s">
        <v>235</v>
      </c>
      <c r="F61" s="24" t="s">
        <v>26</v>
      </c>
      <c r="G61" s="24">
        <v>28.1</v>
      </c>
      <c r="H61" s="24"/>
      <c r="I61" s="24">
        <v>25</v>
      </c>
      <c r="J61" s="24" t="s">
        <v>35</v>
      </c>
      <c r="K61" s="24" t="s">
        <v>224</v>
      </c>
      <c r="L61" s="24" t="s">
        <v>44</v>
      </c>
      <c r="M61" s="24" t="s">
        <v>230</v>
      </c>
      <c r="N61" s="24">
        <v>29</v>
      </c>
      <c r="O61" s="39">
        <v>92</v>
      </c>
      <c r="P61" s="40" t="s">
        <v>218</v>
      </c>
      <c r="Q61" s="40" t="s">
        <v>126</v>
      </c>
      <c r="R61" s="24"/>
      <c r="S61" s="24">
        <v>25</v>
      </c>
      <c r="T61" s="2"/>
      <c r="U61" s="2"/>
      <c r="V61" s="2"/>
    </row>
    <row r="62" s="3" customFormat="1" ht="36" customHeight="1" spans="1:22">
      <c r="A62" s="16">
        <v>58</v>
      </c>
      <c r="B62" s="24" t="s">
        <v>22</v>
      </c>
      <c r="C62" s="23" t="s">
        <v>238</v>
      </c>
      <c r="D62" s="18" t="s">
        <v>239</v>
      </c>
      <c r="E62" s="19" t="s">
        <v>235</v>
      </c>
      <c r="F62" s="24" t="s">
        <v>26</v>
      </c>
      <c r="G62" s="24">
        <v>34.25</v>
      </c>
      <c r="H62" s="24"/>
      <c r="I62" s="24">
        <v>29</v>
      </c>
      <c r="J62" s="24" t="s">
        <v>35</v>
      </c>
      <c r="K62" s="24" t="s">
        <v>224</v>
      </c>
      <c r="L62" s="24" t="s">
        <v>44</v>
      </c>
      <c r="M62" s="24" t="s">
        <v>30</v>
      </c>
      <c r="N62" s="24">
        <v>19</v>
      </c>
      <c r="O62" s="39">
        <v>55</v>
      </c>
      <c r="P62" s="40" t="s">
        <v>69</v>
      </c>
      <c r="Q62" s="40" t="s">
        <v>46</v>
      </c>
      <c r="R62" s="24"/>
      <c r="S62" s="24">
        <v>29</v>
      </c>
      <c r="T62" s="2"/>
      <c r="U62" s="2"/>
      <c r="V62" s="2"/>
    </row>
    <row r="63" s="3" customFormat="1" ht="36" customHeight="1" spans="1:22">
      <c r="A63" s="16">
        <v>59</v>
      </c>
      <c r="B63" s="24" t="s">
        <v>22</v>
      </c>
      <c r="C63" s="23" t="s">
        <v>240</v>
      </c>
      <c r="D63" s="18" t="s">
        <v>241</v>
      </c>
      <c r="E63" s="19" t="s">
        <v>242</v>
      </c>
      <c r="F63" s="24" t="s">
        <v>26</v>
      </c>
      <c r="G63" s="32">
        <v>80.5278</v>
      </c>
      <c r="H63" s="24"/>
      <c r="I63" s="24">
        <v>14</v>
      </c>
      <c r="J63" s="24" t="s">
        <v>35</v>
      </c>
      <c r="K63" s="24" t="s">
        <v>224</v>
      </c>
      <c r="L63" s="24" t="s">
        <v>39</v>
      </c>
      <c r="M63" s="24" t="s">
        <v>243</v>
      </c>
      <c r="N63" s="24">
        <v>21</v>
      </c>
      <c r="O63" s="39">
        <v>52</v>
      </c>
      <c r="P63" s="40" t="s">
        <v>98</v>
      </c>
      <c r="Q63" s="40" t="s">
        <v>126</v>
      </c>
      <c r="R63" s="24"/>
      <c r="S63" s="24">
        <v>14</v>
      </c>
      <c r="T63" s="2"/>
      <c r="U63" s="2"/>
      <c r="V63" s="2"/>
    </row>
    <row r="64" s="3" customFormat="1" ht="36" customHeight="1" spans="1:22">
      <c r="A64" s="16">
        <v>60</v>
      </c>
      <c r="B64" s="24" t="s">
        <v>22</v>
      </c>
      <c r="C64" s="23" t="s">
        <v>244</v>
      </c>
      <c r="D64" s="18" t="s">
        <v>245</v>
      </c>
      <c r="E64" s="19" t="s">
        <v>246</v>
      </c>
      <c r="F64" s="24" t="s">
        <v>26</v>
      </c>
      <c r="G64" s="32"/>
      <c r="H64" s="24"/>
      <c r="I64" s="24">
        <v>41</v>
      </c>
      <c r="J64" s="24" t="s">
        <v>35</v>
      </c>
      <c r="K64" s="24" t="s">
        <v>224</v>
      </c>
      <c r="L64" s="24" t="s">
        <v>39</v>
      </c>
      <c r="M64" s="24" t="s">
        <v>243</v>
      </c>
      <c r="N64" s="24">
        <v>35</v>
      </c>
      <c r="O64" s="39">
        <v>122</v>
      </c>
      <c r="P64" s="40" t="s">
        <v>98</v>
      </c>
      <c r="Q64" s="40" t="s">
        <v>126</v>
      </c>
      <c r="R64" s="24"/>
      <c r="S64" s="24">
        <v>41</v>
      </c>
      <c r="T64" s="2"/>
      <c r="U64" s="2"/>
      <c r="V64" s="2"/>
    </row>
    <row r="65" s="3" customFormat="1" ht="36" customHeight="1" spans="1:22">
      <c r="A65" s="16">
        <v>61</v>
      </c>
      <c r="B65" s="24" t="s">
        <v>22</v>
      </c>
      <c r="C65" s="23" t="s">
        <v>247</v>
      </c>
      <c r="D65" s="18" t="s">
        <v>155</v>
      </c>
      <c r="E65" s="19" t="s">
        <v>248</v>
      </c>
      <c r="F65" s="24" t="s">
        <v>26</v>
      </c>
      <c r="G65" s="32"/>
      <c r="H65" s="24"/>
      <c r="I65" s="24">
        <v>12</v>
      </c>
      <c r="J65" s="24" t="s">
        <v>35</v>
      </c>
      <c r="K65" s="24" t="s">
        <v>224</v>
      </c>
      <c r="L65" s="24" t="s">
        <v>39</v>
      </c>
      <c r="M65" s="24" t="s">
        <v>243</v>
      </c>
      <c r="N65" s="24">
        <v>31</v>
      </c>
      <c r="O65" s="39">
        <v>99</v>
      </c>
      <c r="P65" s="40" t="s">
        <v>98</v>
      </c>
      <c r="Q65" s="40" t="s">
        <v>126</v>
      </c>
      <c r="R65" s="24"/>
      <c r="S65" s="24">
        <v>12</v>
      </c>
      <c r="T65" s="2"/>
      <c r="U65" s="2"/>
      <c r="V65" s="2"/>
    </row>
    <row r="66" s="3" customFormat="1" ht="36" customHeight="1" spans="1:22">
      <c r="A66" s="16">
        <v>62</v>
      </c>
      <c r="B66" s="24" t="s">
        <v>22</v>
      </c>
      <c r="C66" s="23" t="s">
        <v>249</v>
      </c>
      <c r="D66" s="18" t="s">
        <v>250</v>
      </c>
      <c r="E66" s="19" t="s">
        <v>251</v>
      </c>
      <c r="F66" s="24" t="s">
        <v>26</v>
      </c>
      <c r="G66" s="32"/>
      <c r="H66" s="24"/>
      <c r="I66" s="24">
        <v>58</v>
      </c>
      <c r="J66" s="24" t="s">
        <v>35</v>
      </c>
      <c r="K66" s="24" t="s">
        <v>224</v>
      </c>
      <c r="L66" s="24" t="s">
        <v>39</v>
      </c>
      <c r="M66" s="24" t="s">
        <v>243</v>
      </c>
      <c r="N66" s="24">
        <v>30</v>
      </c>
      <c r="O66" s="39">
        <v>89</v>
      </c>
      <c r="P66" s="40" t="s">
        <v>69</v>
      </c>
      <c r="Q66" s="40" t="s">
        <v>53</v>
      </c>
      <c r="R66" s="24"/>
      <c r="S66" s="24">
        <v>58</v>
      </c>
      <c r="T66" s="2"/>
      <c r="U66" s="2"/>
      <c r="V66" s="2"/>
    </row>
    <row r="67" s="3" customFormat="1" ht="36" customHeight="1" spans="1:22">
      <c r="A67" s="16">
        <v>63</v>
      </c>
      <c r="B67" s="24" t="s">
        <v>22</v>
      </c>
      <c r="C67" s="23" t="s">
        <v>252</v>
      </c>
      <c r="D67" s="18" t="s">
        <v>253</v>
      </c>
      <c r="E67" s="19" t="s">
        <v>254</v>
      </c>
      <c r="F67" s="24" t="s">
        <v>26</v>
      </c>
      <c r="G67" s="24">
        <v>51.1548</v>
      </c>
      <c r="H67" s="24"/>
      <c r="I67" s="24">
        <v>103</v>
      </c>
      <c r="J67" s="24" t="s">
        <v>35</v>
      </c>
      <c r="K67" s="24" t="s">
        <v>224</v>
      </c>
      <c r="L67" s="24" t="s">
        <v>44</v>
      </c>
      <c r="M67" s="24" t="s">
        <v>30</v>
      </c>
      <c r="N67" s="24">
        <v>35</v>
      </c>
      <c r="O67" s="39">
        <v>132</v>
      </c>
      <c r="P67" s="40" t="s">
        <v>69</v>
      </c>
      <c r="Q67" s="40" t="s">
        <v>53</v>
      </c>
      <c r="R67" s="24"/>
      <c r="S67" s="24">
        <v>103</v>
      </c>
      <c r="T67" s="2"/>
      <c r="U67" s="2"/>
      <c r="V67" s="2"/>
    </row>
    <row r="68" s="3" customFormat="1" ht="36" customHeight="1" spans="1:22">
      <c r="A68" s="16">
        <v>64</v>
      </c>
      <c r="B68" s="16" t="s">
        <v>22</v>
      </c>
      <c r="C68" s="23" t="s">
        <v>255</v>
      </c>
      <c r="D68" s="18" t="s">
        <v>256</v>
      </c>
      <c r="E68" s="19" t="s">
        <v>257</v>
      </c>
      <c r="F68" s="24" t="s">
        <v>26</v>
      </c>
      <c r="G68" s="24">
        <v>48.69</v>
      </c>
      <c r="H68" s="24"/>
      <c r="I68" s="24">
        <v>48</v>
      </c>
      <c r="J68" s="24" t="s">
        <v>90</v>
      </c>
      <c r="K68" s="19" t="s">
        <v>258</v>
      </c>
      <c r="L68" s="24" t="s">
        <v>213</v>
      </c>
      <c r="M68" s="16" t="s">
        <v>30</v>
      </c>
      <c r="N68" s="16">
        <v>41</v>
      </c>
      <c r="O68" s="24">
        <v>126</v>
      </c>
      <c r="P68" s="40" t="s">
        <v>58</v>
      </c>
      <c r="Q68" s="40" t="s">
        <v>46</v>
      </c>
      <c r="R68" s="24"/>
      <c r="S68" s="24">
        <v>48</v>
      </c>
      <c r="T68" s="2"/>
      <c r="U68" s="2"/>
      <c r="V68" s="2"/>
    </row>
    <row r="69" s="3" customFormat="1" ht="36" customHeight="1" spans="1:22">
      <c r="A69" s="16">
        <v>65</v>
      </c>
      <c r="B69" s="16" t="s">
        <v>22</v>
      </c>
      <c r="C69" s="23" t="s">
        <v>259</v>
      </c>
      <c r="D69" s="18" t="s">
        <v>260</v>
      </c>
      <c r="E69" s="19" t="s">
        <v>261</v>
      </c>
      <c r="F69" s="24" t="s">
        <v>26</v>
      </c>
      <c r="G69" s="24">
        <v>64.03</v>
      </c>
      <c r="H69" s="24"/>
      <c r="I69" s="24">
        <v>60</v>
      </c>
      <c r="J69" s="24" t="s">
        <v>35</v>
      </c>
      <c r="K69" s="19" t="s">
        <v>258</v>
      </c>
      <c r="L69" s="16" t="s">
        <v>262</v>
      </c>
      <c r="M69" s="16" t="s">
        <v>262</v>
      </c>
      <c r="N69" s="16">
        <v>49</v>
      </c>
      <c r="O69" s="24">
        <v>153</v>
      </c>
      <c r="P69" s="40" t="s">
        <v>73</v>
      </c>
      <c r="Q69" s="40" t="s">
        <v>58</v>
      </c>
      <c r="R69" s="24"/>
      <c r="S69" s="24">
        <v>60</v>
      </c>
      <c r="T69" s="2"/>
      <c r="U69" s="2"/>
      <c r="V69" s="2"/>
    </row>
    <row r="70" s="3" customFormat="1" ht="36" customHeight="1" spans="1:22">
      <c r="A70" s="16">
        <v>66</v>
      </c>
      <c r="B70" s="24" t="s">
        <v>22</v>
      </c>
      <c r="C70" s="23" t="s">
        <v>263</v>
      </c>
      <c r="D70" s="18" t="s">
        <v>264</v>
      </c>
      <c r="E70" s="19" t="s">
        <v>81</v>
      </c>
      <c r="F70" s="24" t="s">
        <v>26</v>
      </c>
      <c r="G70" s="24">
        <v>11.51</v>
      </c>
      <c r="H70" s="24"/>
      <c r="I70" s="24">
        <v>11</v>
      </c>
      <c r="J70" s="24" t="s">
        <v>35</v>
      </c>
      <c r="K70" s="24" t="s">
        <v>258</v>
      </c>
      <c r="L70" s="16" t="s">
        <v>188</v>
      </c>
      <c r="M70" s="41" t="s">
        <v>265</v>
      </c>
      <c r="N70" s="41">
        <v>12</v>
      </c>
      <c r="O70" s="39">
        <v>38</v>
      </c>
      <c r="P70" s="40" t="s">
        <v>218</v>
      </c>
      <c r="Q70" s="40" t="s">
        <v>126</v>
      </c>
      <c r="R70" s="24"/>
      <c r="S70" s="24">
        <v>11</v>
      </c>
      <c r="T70" s="2"/>
      <c r="U70" s="2"/>
      <c r="V70" s="2"/>
    </row>
    <row r="71" s="3" customFormat="1" ht="36" customHeight="1" spans="1:22">
      <c r="A71" s="16">
        <v>67</v>
      </c>
      <c r="B71" s="16" t="s">
        <v>22</v>
      </c>
      <c r="C71" s="23" t="s">
        <v>266</v>
      </c>
      <c r="D71" s="18" t="s">
        <v>267</v>
      </c>
      <c r="E71" s="19" t="s">
        <v>25</v>
      </c>
      <c r="F71" s="24" t="s">
        <v>26</v>
      </c>
      <c r="G71" s="24">
        <v>25.93</v>
      </c>
      <c r="H71" s="24"/>
      <c r="I71" s="24">
        <v>25.9</v>
      </c>
      <c r="J71" s="24" t="s">
        <v>27</v>
      </c>
      <c r="K71" s="19" t="s">
        <v>268</v>
      </c>
      <c r="L71" s="16" t="s">
        <v>213</v>
      </c>
      <c r="M71" s="16" t="s">
        <v>269</v>
      </c>
      <c r="N71" s="16">
        <v>12</v>
      </c>
      <c r="O71" s="24">
        <v>36</v>
      </c>
      <c r="P71" s="40" t="s">
        <v>58</v>
      </c>
      <c r="Q71" s="40" t="s">
        <v>46</v>
      </c>
      <c r="R71" s="24"/>
      <c r="S71" s="24">
        <v>25.9</v>
      </c>
      <c r="T71" s="2"/>
      <c r="U71" s="2"/>
      <c r="V71" s="2"/>
    </row>
    <row r="72" spans="10:10">
      <c r="J72" s="5" t="s">
        <v>27</v>
      </c>
    </row>
  </sheetData>
  <mergeCells count="19">
    <mergeCell ref="A1:S1"/>
    <mergeCell ref="H2:J2"/>
    <mergeCell ref="N2:O2"/>
    <mergeCell ref="R2:S2"/>
    <mergeCell ref="A2:A3"/>
    <mergeCell ref="B2:B3"/>
    <mergeCell ref="C2:C3"/>
    <mergeCell ref="D2:D3"/>
    <mergeCell ref="E2:E3"/>
    <mergeCell ref="F2:F3"/>
    <mergeCell ref="G2:G3"/>
    <mergeCell ref="G46:G47"/>
    <mergeCell ref="G56:G57"/>
    <mergeCell ref="G63:G66"/>
    <mergeCell ref="K2:K3"/>
    <mergeCell ref="L2:L3"/>
    <mergeCell ref="M2:M3"/>
    <mergeCell ref="P2:P3"/>
    <mergeCell ref="Q2:Q3"/>
  </mergeCells>
  <pageMargins left="0.354166666666667" right="0.236111111111111" top="0.393055555555556" bottom="0.472222222222222" header="0.236111111111111" footer="0.118055555555556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2、整合资金油返砂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旭日东升</cp:lastModifiedBy>
  <dcterms:created xsi:type="dcterms:W3CDTF">2019-11-24T02:10:00Z</dcterms:created>
  <dcterms:modified xsi:type="dcterms:W3CDTF">2019-11-25T09:45:04Z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