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附件二" sheetId="3" r:id="rId1"/>
  </sheets>
  <definedNames>
    <definedName name="_xlnm._FilterDatabase" localSheetId="0" hidden="1">附件二!$A$4:$I$21</definedName>
    <definedName name="_xlnm.Print_Titles" localSheetId="0">附件二!$3:$4</definedName>
  </definedNames>
  <calcPr calcId="144525"/>
</workbook>
</file>

<file path=xl/sharedStrings.xml><?xml version="1.0" encoding="utf-8"?>
<sst xmlns="http://schemas.openxmlformats.org/spreadsheetml/2006/main" count="80" uniqueCount="45">
  <si>
    <t>附2</t>
  </si>
  <si>
    <t>平梁镇2020年脱贫攻坚交通保障项目（村组道路油返砂整治）和资金计划表</t>
  </si>
  <si>
    <t>序号</t>
  </si>
  <si>
    <t>项目类型</t>
  </si>
  <si>
    <t>项目名称</t>
  </si>
  <si>
    <t>项目村</t>
  </si>
  <si>
    <t>修复里程(公里)</t>
  </si>
  <si>
    <t>计划投资金额（万元）</t>
  </si>
  <si>
    <t>本次计划下达金额（万元）</t>
  </si>
  <si>
    <t>实施单位</t>
  </si>
  <si>
    <t>备注</t>
  </si>
  <si>
    <t>油返砂整治</t>
  </si>
  <si>
    <t>安合村环形路</t>
  </si>
  <si>
    <t>安合村</t>
  </si>
  <si>
    <t>镇交管所</t>
  </si>
  <si>
    <t>柏杨路</t>
  </si>
  <si>
    <t>柏杨村</t>
  </si>
  <si>
    <t>登天路</t>
  </si>
  <si>
    <t>登天村</t>
  </si>
  <si>
    <t>高粱四组路</t>
  </si>
  <si>
    <t>高粱铺村</t>
  </si>
  <si>
    <t>界牌路</t>
  </si>
  <si>
    <t>界牌村</t>
  </si>
  <si>
    <t>酒店至蒿坪</t>
  </si>
  <si>
    <t>酒店村</t>
  </si>
  <si>
    <t>平酒路至沙河村梧桐沟路</t>
  </si>
  <si>
    <t>沙河村</t>
  </si>
  <si>
    <t>西岭路至九组路</t>
  </si>
  <si>
    <t>西岭村</t>
  </si>
  <si>
    <t>新四路</t>
  </si>
  <si>
    <t>新四村</t>
  </si>
  <si>
    <t>兴隆至西岭</t>
  </si>
  <si>
    <t>兴隆村</t>
  </si>
  <si>
    <t>义河路</t>
  </si>
  <si>
    <t>义河村</t>
  </si>
  <si>
    <t>长坝环村路</t>
  </si>
  <si>
    <t>长坝村</t>
  </si>
  <si>
    <t>天星村部-天星三组</t>
  </si>
  <si>
    <t>五爱路</t>
  </si>
  <si>
    <t>新河村部-平梁集镇</t>
  </si>
  <si>
    <t>新河村</t>
  </si>
  <si>
    <t>平酒路-沐浴河水库</t>
  </si>
  <si>
    <t>棉丰路油返砂</t>
  </si>
  <si>
    <t>棉丰村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</si>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</sst>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6">
    <font>
      <sz val="11"/>
      <color theme="1"/>
      <name val="宋体"/>
      <charset val="134"/>
      <scheme val="minor"/>
    </font>
    <font>
      <sz val="10"/>
      <color theme="1"/>
      <name val="Tahoma"/>
      <charset val="134"/>
    </font>
    <font>
      <sz val="10"/>
      <color theme="1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b/>
      <sz val="8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name val="仿宋_GB2312"/>
      <charset val="134"/>
    </font>
    <font>
      <sz val="14"/>
      <color theme="1"/>
      <name val="宋体"/>
      <charset val="134"/>
    </font>
    <font>
      <sz val="14"/>
      <color theme="1"/>
      <name val="Tahoma"/>
      <charset val="134"/>
    </font>
    <font>
      <b/>
      <sz val="10"/>
      <color theme="1"/>
      <name val="宋体"/>
      <charset val="134"/>
    </font>
    <font>
      <sz val="14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0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33" fillId="6" borderId="10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0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176" fontId="4" fillId="0" borderId="1" xfId="5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48" applyNumberFormat="1" applyFont="1" applyFill="1" applyBorder="1" applyAlignment="1">
      <alignment horizontal="center" vertical="center" wrapText="1"/>
    </xf>
    <xf numFmtId="0" fontId="7" fillId="0" borderId="1" xfId="48" applyFont="1" applyFill="1" applyBorder="1" applyAlignment="1">
      <alignment horizontal="center" vertical="center" wrapText="1"/>
    </xf>
    <xf numFmtId="0" fontId="7" fillId="0" borderId="1" xfId="48" applyNumberFormat="1" applyFont="1" applyFill="1" applyBorder="1" applyAlignment="1">
      <alignment horizontal="center" vertical="center" wrapText="1"/>
    </xf>
    <xf numFmtId="176" fontId="7" fillId="0" borderId="1" xfId="48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0 2 2 2 2 2 2 2 2 2" xfId="51"/>
    <cellStyle name="常规 15" xfId="52"/>
    <cellStyle name="常规 2" xfId="53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tabSelected="1" zoomScale="115" zoomScaleNormal="115" workbookViewId="0">
      <selection activeCell="A2" sqref="A2:I2"/>
    </sheetView>
  </sheetViews>
  <sheetFormatPr defaultColWidth="10" defaultRowHeight="12.75"/>
  <cols>
    <col min="1" max="1" width="4.775" style="1" customWidth="1"/>
    <col min="2" max="2" width="14.7833333333333" style="2" customWidth="1"/>
    <col min="3" max="3" width="29.675" style="2" customWidth="1"/>
    <col min="4" max="4" width="14.45" style="2" customWidth="1"/>
    <col min="5" max="5" width="12.4916666666667" style="3" customWidth="1"/>
    <col min="6" max="6" width="11.525" style="3" customWidth="1"/>
    <col min="7" max="7" width="13.6916666666667" style="3" customWidth="1"/>
    <col min="8" max="8" width="13.8" style="2" customWidth="1"/>
    <col min="9" max="9" width="12.8833333333333" style="2" customWidth="1"/>
    <col min="10" max="10" width="14" style="4" customWidth="1"/>
    <col min="11" max="16384" width="10" style="5"/>
  </cols>
  <sheetData>
    <row r="1" spans="1:2">
      <c r="A1" s="6" t="s">
        <v>0</v>
      </c>
      <c r="B1" s="7"/>
    </row>
    <row r="2" ht="21.95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ht="24.75" customHeight="1" spans="1:9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3" t="s">
        <v>9</v>
      </c>
      <c r="I3" s="25" t="s">
        <v>10</v>
      </c>
    </row>
    <row r="4" ht="9" customHeight="1" spans="1:9">
      <c r="A4" s="9"/>
      <c r="B4" s="9"/>
      <c r="C4" s="10"/>
      <c r="D4" s="9"/>
      <c r="E4" s="11"/>
      <c r="F4" s="14"/>
      <c r="G4" s="14"/>
      <c r="H4" s="13"/>
      <c r="I4" s="25"/>
    </row>
    <row r="5" s="1" customFormat="1" ht="24.95" customHeight="1" spans="1:10">
      <c r="A5" s="15">
        <v>1</v>
      </c>
      <c r="B5" s="16" t="s">
        <v>11</v>
      </c>
      <c r="C5" s="17" t="s">
        <v>12</v>
      </c>
      <c r="D5" s="17" t="s">
        <v>13</v>
      </c>
      <c r="E5" s="18">
        <v>0.5972464</v>
      </c>
      <c r="F5" s="18">
        <v>14.93</v>
      </c>
      <c r="G5" s="18">
        <v>12</v>
      </c>
      <c r="H5" s="19" t="s">
        <v>14</v>
      </c>
      <c r="I5" s="26"/>
      <c r="J5" s="27"/>
    </row>
    <row r="6" s="1" customFormat="1" ht="24.95" customHeight="1" spans="1:10">
      <c r="A6" s="15">
        <v>2</v>
      </c>
      <c r="B6" s="16" t="s">
        <v>11</v>
      </c>
      <c r="C6" s="17" t="s">
        <v>15</v>
      </c>
      <c r="D6" s="17" t="s">
        <v>16</v>
      </c>
      <c r="E6" s="18">
        <v>1.8426138</v>
      </c>
      <c r="F6" s="18">
        <v>46.07</v>
      </c>
      <c r="G6" s="18">
        <v>37</v>
      </c>
      <c r="H6" s="19" t="s">
        <v>14</v>
      </c>
      <c r="I6" s="26"/>
      <c r="J6" s="27"/>
    </row>
    <row r="7" s="1" customFormat="1" ht="24.95" customHeight="1" spans="1:10">
      <c r="A7" s="15">
        <v>3</v>
      </c>
      <c r="B7" s="16" t="s">
        <v>11</v>
      </c>
      <c r="C7" s="17" t="s">
        <v>17</v>
      </c>
      <c r="D7" s="17" t="s">
        <v>18</v>
      </c>
      <c r="E7" s="18">
        <v>1.3817428</v>
      </c>
      <c r="F7" s="18">
        <v>34.54</v>
      </c>
      <c r="G7" s="18">
        <v>28</v>
      </c>
      <c r="H7" s="19" t="s">
        <v>14</v>
      </c>
      <c r="I7" s="26"/>
      <c r="J7" s="27"/>
    </row>
    <row r="8" s="1" customFormat="1" ht="24.95" customHeight="1" spans="1:10">
      <c r="A8" s="15">
        <v>4</v>
      </c>
      <c r="B8" s="16" t="s">
        <v>11</v>
      </c>
      <c r="C8" s="17" t="s">
        <v>19</v>
      </c>
      <c r="D8" s="17" t="s">
        <v>20</v>
      </c>
      <c r="E8" s="18">
        <v>0.9454352</v>
      </c>
      <c r="F8" s="18">
        <v>23.64</v>
      </c>
      <c r="G8" s="18">
        <v>19</v>
      </c>
      <c r="H8" s="19" t="s">
        <v>14</v>
      </c>
      <c r="I8" s="26"/>
      <c r="J8" s="27"/>
    </row>
    <row r="9" s="1" customFormat="1" ht="24.95" customHeight="1" spans="1:10">
      <c r="A9" s="15">
        <v>5</v>
      </c>
      <c r="B9" s="16" t="s">
        <v>11</v>
      </c>
      <c r="C9" s="17" t="s">
        <v>21</v>
      </c>
      <c r="D9" s="17" t="s">
        <v>22</v>
      </c>
      <c r="E9" s="18">
        <v>1.222156</v>
      </c>
      <c r="F9" s="18">
        <v>30.55</v>
      </c>
      <c r="G9" s="18">
        <v>24</v>
      </c>
      <c r="H9" s="19" t="s">
        <v>14</v>
      </c>
      <c r="I9" s="26"/>
      <c r="J9" s="27"/>
    </row>
    <row r="10" s="1" customFormat="1" ht="24.95" customHeight="1" spans="1:10">
      <c r="A10" s="15">
        <v>6</v>
      </c>
      <c r="B10" s="16" t="s">
        <v>11</v>
      </c>
      <c r="C10" s="17" t="s">
        <v>23</v>
      </c>
      <c r="D10" s="17" t="s">
        <v>24</v>
      </c>
      <c r="E10" s="18">
        <v>1.7050002</v>
      </c>
      <c r="F10" s="18">
        <v>42.63</v>
      </c>
      <c r="G10" s="18">
        <v>34</v>
      </c>
      <c r="H10" s="19" t="s">
        <v>14</v>
      </c>
      <c r="I10" s="26"/>
      <c r="J10" s="27"/>
    </row>
    <row r="11" s="1" customFormat="1" ht="30" customHeight="1" spans="1:10">
      <c r="A11" s="15">
        <v>7</v>
      </c>
      <c r="B11" s="16" t="s">
        <v>11</v>
      </c>
      <c r="C11" s="17" t="s">
        <v>25</v>
      </c>
      <c r="D11" s="17" t="s">
        <v>26</v>
      </c>
      <c r="E11" s="18">
        <v>0.8134782</v>
      </c>
      <c r="F11" s="18">
        <v>20.34</v>
      </c>
      <c r="G11" s="18">
        <v>16</v>
      </c>
      <c r="H11" s="19" t="s">
        <v>14</v>
      </c>
      <c r="I11" s="26"/>
      <c r="J11" s="27"/>
    </row>
    <row r="12" s="1" customFormat="1" ht="24.95" customHeight="1" spans="1:10">
      <c r="A12" s="15">
        <v>8</v>
      </c>
      <c r="B12" s="16" t="s">
        <v>11</v>
      </c>
      <c r="C12" s="17" t="s">
        <v>27</v>
      </c>
      <c r="D12" s="17" t="s">
        <v>28</v>
      </c>
      <c r="E12" s="18">
        <v>1.1109852</v>
      </c>
      <c r="F12" s="18">
        <v>27.77</v>
      </c>
      <c r="G12" s="18">
        <v>22</v>
      </c>
      <c r="H12" s="19" t="s">
        <v>14</v>
      </c>
      <c r="I12" s="26"/>
      <c r="J12" s="27"/>
    </row>
    <row r="13" s="1" customFormat="1" ht="24.95" customHeight="1" spans="1:10">
      <c r="A13" s="15">
        <v>9</v>
      </c>
      <c r="B13" s="16" t="s">
        <v>11</v>
      </c>
      <c r="C13" s="17" t="s">
        <v>29</v>
      </c>
      <c r="D13" s="17" t="s">
        <v>30</v>
      </c>
      <c r="E13" s="18">
        <v>0.9675018</v>
      </c>
      <c r="F13" s="18">
        <v>24.19</v>
      </c>
      <c r="G13" s="18">
        <v>19</v>
      </c>
      <c r="H13" s="19" t="s">
        <v>14</v>
      </c>
      <c r="I13" s="26"/>
      <c r="J13" s="27"/>
    </row>
    <row r="14" s="1" customFormat="1" ht="24.95" customHeight="1" spans="1:10">
      <c r="A14" s="15">
        <v>10</v>
      </c>
      <c r="B14" s="16" t="s">
        <v>11</v>
      </c>
      <c r="C14" s="17" t="s">
        <v>31</v>
      </c>
      <c r="D14" s="17" t="s">
        <v>32</v>
      </c>
      <c r="E14" s="18">
        <v>0.068932</v>
      </c>
      <c r="F14" s="18">
        <v>1.72</v>
      </c>
      <c r="G14" s="18">
        <v>1</v>
      </c>
      <c r="H14" s="19" t="s">
        <v>14</v>
      </c>
      <c r="I14" s="26"/>
      <c r="J14" s="27"/>
    </row>
    <row r="15" s="1" customFormat="1" ht="24.95" customHeight="1" spans="1:10">
      <c r="A15" s="15">
        <v>11</v>
      </c>
      <c r="B15" s="16" t="s">
        <v>11</v>
      </c>
      <c r="C15" s="17" t="s">
        <v>33</v>
      </c>
      <c r="D15" s="17" t="s">
        <v>34</v>
      </c>
      <c r="E15" s="18">
        <v>2.364</v>
      </c>
      <c r="F15" s="18">
        <v>99.63</v>
      </c>
      <c r="G15" s="18">
        <v>80</v>
      </c>
      <c r="H15" s="19" t="s">
        <v>14</v>
      </c>
      <c r="I15" s="26"/>
      <c r="J15" s="27"/>
    </row>
    <row r="16" s="1" customFormat="1" ht="24.95" customHeight="1" spans="1:10">
      <c r="A16" s="15">
        <v>12</v>
      </c>
      <c r="B16" s="16" t="s">
        <v>11</v>
      </c>
      <c r="C16" s="17" t="s">
        <v>35</v>
      </c>
      <c r="D16" s="17" t="s">
        <v>36</v>
      </c>
      <c r="E16" s="18">
        <v>1.54</v>
      </c>
      <c r="F16" s="18">
        <v>39.19</v>
      </c>
      <c r="G16" s="18">
        <v>35</v>
      </c>
      <c r="H16" s="19" t="s">
        <v>14</v>
      </c>
      <c r="I16" s="26"/>
      <c r="J16" s="27"/>
    </row>
    <row r="17" s="1" customFormat="1" ht="24.95" customHeight="1" spans="1:10">
      <c r="A17" s="15">
        <v>13</v>
      </c>
      <c r="B17" s="16" t="s">
        <v>11</v>
      </c>
      <c r="C17" s="17" t="s">
        <v>37</v>
      </c>
      <c r="D17" s="20" t="s">
        <v>18</v>
      </c>
      <c r="E17" s="18">
        <v>0.11304</v>
      </c>
      <c r="F17" s="18">
        <v>2.83</v>
      </c>
      <c r="G17" s="18">
        <v>2</v>
      </c>
      <c r="H17" s="19" t="s">
        <v>14</v>
      </c>
      <c r="I17" s="26"/>
      <c r="J17" s="27"/>
    </row>
    <row r="18" s="1" customFormat="1" ht="24.95" customHeight="1" spans="1:10">
      <c r="A18" s="15">
        <v>14</v>
      </c>
      <c r="B18" s="16" t="s">
        <v>11</v>
      </c>
      <c r="C18" s="17" t="s">
        <v>38</v>
      </c>
      <c r="D18" s="17" t="s">
        <v>34</v>
      </c>
      <c r="E18" s="18">
        <v>1.5677352</v>
      </c>
      <c r="F18" s="18">
        <v>39.19</v>
      </c>
      <c r="G18" s="18">
        <v>31</v>
      </c>
      <c r="H18" s="19" t="s">
        <v>14</v>
      </c>
      <c r="I18" s="26"/>
      <c r="J18" s="27"/>
    </row>
    <row r="19" s="1" customFormat="1" ht="24.95" customHeight="1" spans="1:10">
      <c r="A19" s="15">
        <v>15</v>
      </c>
      <c r="B19" s="16" t="s">
        <v>11</v>
      </c>
      <c r="C19" s="17" t="s">
        <v>39</v>
      </c>
      <c r="D19" s="17" t="s">
        <v>40</v>
      </c>
      <c r="E19" s="18">
        <v>0.9976408</v>
      </c>
      <c r="F19" s="18">
        <v>24.94</v>
      </c>
      <c r="G19" s="18">
        <v>20</v>
      </c>
      <c r="H19" s="19" t="s">
        <v>14</v>
      </c>
      <c r="I19" s="26"/>
      <c r="J19" s="27"/>
    </row>
    <row r="20" s="1" customFormat="1" ht="24.95" customHeight="1" spans="1:10">
      <c r="A20" s="15">
        <v>16</v>
      </c>
      <c r="B20" s="16" t="s">
        <v>11</v>
      </c>
      <c r="C20" s="17" t="s">
        <v>41</v>
      </c>
      <c r="D20" s="20" t="s">
        <v>24</v>
      </c>
      <c r="E20" s="18">
        <v>0.3799876</v>
      </c>
      <c r="F20" s="18">
        <v>9.5</v>
      </c>
      <c r="G20" s="18">
        <v>8</v>
      </c>
      <c r="H20" s="19" t="s">
        <v>14</v>
      </c>
      <c r="I20" s="26"/>
      <c r="J20" s="27"/>
    </row>
    <row r="21" s="1" customFormat="1" ht="24.95" customHeight="1" spans="1:10">
      <c r="A21" s="15">
        <v>17</v>
      </c>
      <c r="B21" s="16" t="s">
        <v>11</v>
      </c>
      <c r="C21" s="17" t="s">
        <v>42</v>
      </c>
      <c r="D21" s="20" t="s">
        <v>43</v>
      </c>
      <c r="E21" s="18">
        <v>1.3072188</v>
      </c>
      <c r="F21" s="18">
        <v>32.68</v>
      </c>
      <c r="G21" s="18">
        <v>26</v>
      </c>
      <c r="H21" s="19" t="s">
        <v>14</v>
      </c>
      <c r="I21" s="26"/>
      <c r="J21" s="27"/>
    </row>
    <row r="22" ht="21" customHeight="1" spans="1:10">
      <c r="A22" s="21"/>
      <c r="B22" s="22" t="s">
        <v>44</v>
      </c>
      <c r="C22" s="22"/>
      <c r="D22" s="23"/>
      <c r="E22" s="24">
        <f>SUM(E5:E21)</f>
        <v>18.924714</v>
      </c>
      <c r="F22" s="24">
        <f>SUM(F5:F21)</f>
        <v>514.34</v>
      </c>
      <c r="G22" s="24">
        <f>SUM(G5:G21)</f>
        <v>414</v>
      </c>
      <c r="H22" s="23"/>
      <c r="I22" s="23"/>
      <c r="J22" s="27"/>
    </row>
    <row r="23" spans="10:10">
      <c r="J23" s="27"/>
    </row>
    <row r="24" spans="10:10">
      <c r="J24" s="27"/>
    </row>
    <row r="25" spans="10:10">
      <c r="J25" s="27"/>
    </row>
    <row r="26" spans="10:10">
      <c r="J26" s="27"/>
    </row>
    <row r="27" spans="10:10">
      <c r="J27" s="27"/>
    </row>
    <row r="28" spans="10:10">
      <c r="J28" s="27"/>
    </row>
    <row r="29" spans="10:10">
      <c r="J29" s="27"/>
    </row>
    <row r="30" spans="10:10">
      <c r="J30" s="27"/>
    </row>
    <row r="31" spans="10:10">
      <c r="J31" s="27"/>
    </row>
  </sheetData>
  <mergeCells count="12">
    <mergeCell ref="A1:B1"/>
    <mergeCell ref="A2:I2"/>
    <mergeCell ref="B22:C2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1.02361111111111" right="0.354166666666667" top="0.590277777777778" bottom="0.393055555555556" header="0.314583333333333" footer="0.118055555555556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2019-09-23T07:18:00Z</dcterms:created>
  <cp:lastPrinted>2019-10-28T07:34:00Z</cp:lastPrinted>
  <dcterms:modified xsi:type="dcterms:W3CDTF">2020-10-21T01:36:47Z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