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2020年明细" sheetId="14" r:id="rId1"/>
  </sheets>
  <definedNames>
    <definedName name="_xlnm._FilterDatabase" localSheetId="0" hidden="1">'2020年明细'!$A$1:$R$10</definedName>
    <definedName name="_xlnm.Print_Titles" localSheetId="0">'2020年明细'!$2:$4</definedName>
  </definedNames>
  <calcPr calcId="144525"/>
</workbook>
</file>

<file path=xl/sharedStrings.xml><?xml version="1.0" encoding="utf-8"?>
<sst xmlns="http://schemas.openxmlformats.org/spreadsheetml/2006/main" count="49" uniqueCount="44">
  <si>
    <t>平梁镇2020年苏陕扶贫协作项目和资金计划表</t>
  </si>
  <si>
    <t>序号</t>
  </si>
  <si>
    <t>项目名称</t>
  </si>
  <si>
    <t>项目性质（新建/改建/扩建）</t>
  </si>
  <si>
    <t>项目实施地点</t>
  </si>
  <si>
    <t>项目建设期</t>
  </si>
  <si>
    <t>具体实施单位</t>
  </si>
  <si>
    <t>主要建设内容及规模</t>
  </si>
  <si>
    <t>其中：使用扶贫资金建设的内容</t>
  </si>
  <si>
    <t>项目预算总投资（万元）</t>
  </si>
  <si>
    <t>预计受益
贫困人口数</t>
  </si>
  <si>
    <t>备注</t>
  </si>
  <si>
    <t>总投资</t>
  </si>
  <si>
    <t>国家资金</t>
  </si>
  <si>
    <t>对口帮扶资金</t>
  </si>
  <si>
    <t>地方资金</t>
  </si>
  <si>
    <t>其他</t>
  </si>
  <si>
    <t>建设期</t>
  </si>
  <si>
    <t>建成后</t>
  </si>
  <si>
    <t>合计</t>
  </si>
  <si>
    <t>一、产业扶贫</t>
  </si>
  <si>
    <t>1</t>
  </si>
  <si>
    <t>平梁镇太行村茶叶产业建设项目</t>
  </si>
  <si>
    <t>新建</t>
  </si>
  <si>
    <t>太行村</t>
  </si>
  <si>
    <t>2020.3.12</t>
  </si>
  <si>
    <t>平梁镇太行村股份经济合作社</t>
  </si>
  <si>
    <t>新建标准茶园100亩</t>
  </si>
  <si>
    <t>30万元对口帮扶资金用于100亩标准茶园土地流转、平整、种苗采购、茶苗栽植及管护。</t>
  </si>
  <si>
    <t>建设期可提高贫困农民收入500元/人/年，建成后可提高贫困农民收入800元以上/人/年</t>
  </si>
  <si>
    <t>2</t>
  </si>
  <si>
    <t>平梁镇兴隆佳苑扶贫搬迁安置点蚕桑产业园建设项目</t>
  </si>
  <si>
    <t>西岭村、兴隆村</t>
  </si>
  <si>
    <t>2020.3-12</t>
  </si>
  <si>
    <t>兴隆佳苑社区管委会</t>
  </si>
  <si>
    <t>新建小蚕共育室1处，标准化蚕室9处及附带附属设施</t>
  </si>
  <si>
    <t>200万元对口帮扶资金用于新建小蚕共育室，标准化蚕室9处及附带附属设施</t>
  </si>
  <si>
    <t>二、其他</t>
  </si>
  <si>
    <t>1、</t>
  </si>
  <si>
    <t>平梁镇酒店村大坪扶贫搬迁安置点配套河堤建设项目</t>
  </si>
  <si>
    <t>酒店村</t>
  </si>
  <si>
    <t>修建酒店村大坪安置点河堤160米</t>
  </si>
  <si>
    <t>30万元对口帮扶资金用于修建酒店村大坪安置点河堤160米</t>
  </si>
  <si>
    <t>解决酒店村大坪安置点防洪安全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</si>
</sst>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Arial"/>
      <charset val="134"/>
    </font>
    <font>
      <sz val="12"/>
      <color theme="1"/>
      <name val="黑体"/>
      <charset val="134"/>
    </font>
    <font>
      <sz val="2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等线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7" borderId="14" applyNumberFormat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11" fillId="8" borderId="8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0" borderId="0">
      <protection locked="0"/>
    </xf>
    <xf numFmtId="0" fontId="5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10 5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常规 2 3" xfId="50"/>
    <cellStyle name="40% - 强调文字颜色 6" xfId="51" builtinId="51"/>
    <cellStyle name="60% - 强调文字颜色 6" xfId="52" builtinId="52"/>
    <cellStyle name="常规 10 2 2 2 2 2 2 2 2 2" xfId="53"/>
    <cellStyle name="常规 2" xfId="54"/>
    <cellStyle name="常规 3" xfId="55"/>
    <cellStyle name="常规 4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tabSelected="1" view="pageBreakPreview" zoomScale="70" zoomScaleNormal="81" zoomScaleSheetLayoutView="70" workbookViewId="0">
      <selection activeCell="A1" sqref="A1:P1"/>
    </sheetView>
  </sheetViews>
  <sheetFormatPr defaultColWidth="6.88333333333333" defaultRowHeight="15"/>
  <cols>
    <col min="1" max="1" width="11.1333333333333" style="3" customWidth="1"/>
    <col min="2" max="2" width="21.1333333333333" style="1" customWidth="1"/>
    <col min="3" max="3" width="7.25" style="1" customWidth="1"/>
    <col min="4" max="5" width="8.13333333333333" style="1" customWidth="1"/>
    <col min="6" max="6" width="11.2583333333333" style="1" customWidth="1"/>
    <col min="7" max="7" width="22.8333333333333" style="1" customWidth="1"/>
    <col min="8" max="8" width="25.7666666666667" style="1" customWidth="1"/>
    <col min="9" max="9" width="8.13333333333333" style="1" customWidth="1"/>
    <col min="10" max="10" width="6.325" style="1" customWidth="1"/>
    <col min="11" max="11" width="8.63333333333333" style="1" customWidth="1"/>
    <col min="12" max="13" width="7.38333333333333" style="1" customWidth="1"/>
    <col min="14" max="15" width="7.63333333333333" style="1" customWidth="1"/>
    <col min="16" max="16" width="21.1333333333333" style="1" customWidth="1"/>
    <col min="17" max="18" width="13.6333333333333" style="1" customWidth="1"/>
    <col min="19" max="246" width="8" style="1" customWidth="1"/>
    <col min="247" max="16384" width="6.88333333333333" style="1"/>
  </cols>
  <sheetData>
    <row r="1" s="1" customFormat="1" ht="50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2" customFormat="1" ht="30" customHeight="1" spans="1:16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/>
      <c r="K2" s="6"/>
      <c r="L2" s="6"/>
      <c r="M2" s="6"/>
      <c r="N2" s="6" t="s">
        <v>10</v>
      </c>
      <c r="O2" s="6"/>
      <c r="P2" s="6" t="s">
        <v>11</v>
      </c>
    </row>
    <row r="3" s="2" customFormat="1" ht="14.25" spans="1:16">
      <c r="A3" s="5"/>
      <c r="B3" s="6"/>
      <c r="C3" s="8"/>
      <c r="D3" s="8"/>
      <c r="E3" s="6"/>
      <c r="F3" s="6"/>
      <c r="G3" s="6"/>
      <c r="H3" s="8"/>
      <c r="I3" s="6"/>
      <c r="J3" s="6"/>
      <c r="K3" s="6"/>
      <c r="L3" s="6"/>
      <c r="M3" s="6"/>
      <c r="N3" s="6"/>
      <c r="O3" s="6"/>
      <c r="P3" s="6"/>
    </row>
    <row r="4" s="2" customFormat="1" ht="54" customHeight="1" spans="1:16">
      <c r="A4" s="5"/>
      <c r="B4" s="6"/>
      <c r="C4" s="9"/>
      <c r="D4" s="9"/>
      <c r="E4" s="6"/>
      <c r="F4" s="6"/>
      <c r="G4" s="6"/>
      <c r="H4" s="9"/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  <c r="P4" s="6"/>
    </row>
    <row r="5" s="2" customFormat="1" ht="36" customHeight="1" spans="1:16">
      <c r="A5" s="5"/>
      <c r="B5" s="10" t="s">
        <v>19</v>
      </c>
      <c r="C5" s="11"/>
      <c r="D5" s="9"/>
      <c r="E5" s="6"/>
      <c r="F5" s="6"/>
      <c r="G5" s="6"/>
      <c r="H5" s="6"/>
      <c r="I5" s="6">
        <v>260</v>
      </c>
      <c r="J5" s="6"/>
      <c r="K5" s="6">
        <v>260</v>
      </c>
      <c r="L5" s="6"/>
      <c r="M5" s="6"/>
      <c r="N5" s="6">
        <v>85</v>
      </c>
      <c r="O5" s="6">
        <v>170</v>
      </c>
      <c r="P5" s="6"/>
    </row>
    <row r="6" s="2" customFormat="1" ht="36" customHeight="1" spans="1:16">
      <c r="A6" s="12" t="s">
        <v>20</v>
      </c>
      <c r="B6" s="13"/>
      <c r="C6" s="13"/>
      <c r="D6" s="9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="1" customFormat="1" ht="98" customHeight="1" spans="1:16">
      <c r="A7" s="5" t="s">
        <v>21</v>
      </c>
      <c r="B7" s="6" t="s">
        <v>22</v>
      </c>
      <c r="C7" s="6" t="s">
        <v>23</v>
      </c>
      <c r="D7" s="6" t="s">
        <v>24</v>
      </c>
      <c r="E7" s="6" t="s">
        <v>25</v>
      </c>
      <c r="F7" s="6" t="s">
        <v>26</v>
      </c>
      <c r="G7" s="6" t="s">
        <v>27</v>
      </c>
      <c r="H7" s="6" t="s">
        <v>28</v>
      </c>
      <c r="I7" s="6">
        <f>J7+K7+L7+M7</f>
        <v>30</v>
      </c>
      <c r="J7" s="6"/>
      <c r="K7" s="6">
        <v>30</v>
      </c>
      <c r="L7" s="6"/>
      <c r="M7" s="6"/>
      <c r="N7" s="6">
        <v>25</v>
      </c>
      <c r="O7" s="6">
        <v>50</v>
      </c>
      <c r="P7" s="15" t="s">
        <v>29</v>
      </c>
    </row>
    <row r="8" s="1" customFormat="1" ht="98" customHeight="1" spans="1:16">
      <c r="A8" s="5" t="s">
        <v>30</v>
      </c>
      <c r="B8" s="6" t="s">
        <v>31</v>
      </c>
      <c r="C8" s="6" t="s">
        <v>23</v>
      </c>
      <c r="D8" s="6" t="s">
        <v>32</v>
      </c>
      <c r="E8" s="6" t="s">
        <v>33</v>
      </c>
      <c r="F8" s="6" t="s">
        <v>34</v>
      </c>
      <c r="G8" s="6" t="s">
        <v>35</v>
      </c>
      <c r="H8" s="6" t="s">
        <v>36</v>
      </c>
      <c r="I8" s="6">
        <v>200</v>
      </c>
      <c r="J8" s="6"/>
      <c r="K8" s="6">
        <v>200</v>
      </c>
      <c r="L8" s="6"/>
      <c r="M8" s="6"/>
      <c r="N8" s="6">
        <v>60</v>
      </c>
      <c r="O8" s="6">
        <v>120</v>
      </c>
      <c r="P8" s="15" t="s">
        <v>29</v>
      </c>
    </row>
    <row r="9" s="1" customFormat="1" ht="46" customHeight="1" spans="1:16">
      <c r="A9" s="12" t="s">
        <v>37</v>
      </c>
      <c r="B9" s="13"/>
      <c r="C9" s="14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="1" customFormat="1" ht="71" customHeight="1" spans="1:16">
      <c r="A10" s="5" t="s">
        <v>38</v>
      </c>
      <c r="B10" s="6" t="s">
        <v>39</v>
      </c>
      <c r="C10" s="6" t="s">
        <v>23</v>
      </c>
      <c r="D10" s="6" t="s">
        <v>40</v>
      </c>
      <c r="E10" s="6" t="s">
        <v>33</v>
      </c>
      <c r="F10" s="6" t="s">
        <v>40</v>
      </c>
      <c r="G10" s="6" t="s">
        <v>41</v>
      </c>
      <c r="H10" s="6" t="s">
        <v>42</v>
      </c>
      <c r="I10" s="6">
        <v>30</v>
      </c>
      <c r="J10" s="6"/>
      <c r="K10" s="6">
        <v>30</v>
      </c>
      <c r="L10" s="6"/>
      <c r="M10" s="6"/>
      <c r="N10" s="6"/>
      <c r="O10" s="6"/>
      <c r="P10" s="6" t="s">
        <v>43</v>
      </c>
    </row>
  </sheetData>
  <mergeCells count="15">
    <mergeCell ref="A1:P1"/>
    <mergeCell ref="B5:C5"/>
    <mergeCell ref="A6:C6"/>
    <mergeCell ref="A9:C9"/>
    <mergeCell ref="A2:A4"/>
    <mergeCell ref="B2:B4"/>
    <mergeCell ref="C2:C4"/>
    <mergeCell ref="D2:D4"/>
    <mergeCell ref="E2:E4"/>
    <mergeCell ref="F2:F4"/>
    <mergeCell ref="G2:G4"/>
    <mergeCell ref="H2:H4"/>
    <mergeCell ref="P2:P4"/>
    <mergeCell ref="N2:O3"/>
    <mergeCell ref="I2:M3"/>
  </mergeCells>
  <pageMargins left="0.236111111111111" right="0.196527777777778" top="1.10208333333333" bottom="0.354166666666667" header="0.236111111111111" footer="0.156944444444444"/>
  <pageSetup paperSize="9" scale="7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2019-10-21T01:19:00Z</dcterms:created>
  <cp:lastPrinted>2019-12-30T06:50:00Z</cp:lastPrinted>
  <dcterms:modified xsi:type="dcterms:W3CDTF">2020-10-21T01:44:17Z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