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75" tabRatio="877" activeTab="4"/>
  </bookViews>
  <sheets>
    <sheet name="2016年申报临近退休续报" sheetId="1" r:id="rId1"/>
    <sheet name="2017年申报补贴续报一年" sheetId="2" r:id="rId2"/>
    <sheet name="2018年续报补贴" sheetId="3" r:id="rId3"/>
    <sheet name="2019年续保补贴" sheetId="4" r:id="rId4"/>
    <sheet name="2020年社保补贴新申报" sheetId="5" r:id="rId5"/>
  </sheets>
  <definedNames>
    <definedName name="高永娟">'2016年申报临近退休续报'!$B$3:$K$21</definedName>
    <definedName name="_xlnm.Print_Titles" localSheetId="3">'2019年续保补贴'!$1:$2</definedName>
    <definedName name="_xlnm.Print_Titles" localSheetId="2">'2018年续报补贴'!$1:$2</definedName>
    <definedName name="_xlnm.Print_Titles" localSheetId="1">'2017年申报补贴续报一年'!$1:$2</definedName>
    <definedName name="_xlnm.Print_Titles" localSheetId="4">'2020年社保补贴新申报'!$1:$2</definedName>
    <definedName name="_xlnm.Print_Titles" localSheetId="0">'2016年申报临近退休续报'!$1:$2</definedName>
  </definedNames>
  <calcPr fullCalcOnLoad="1"/>
</workbook>
</file>

<file path=xl/sharedStrings.xml><?xml version="1.0" encoding="utf-8"?>
<sst xmlns="http://schemas.openxmlformats.org/spreadsheetml/2006/main" count="1082" uniqueCount="441">
  <si>
    <t>2016年度“4050”就业困难人员申报继续享受社会保险补贴公示花名册</t>
  </si>
  <si>
    <t>序号</t>
  </si>
  <si>
    <t>姓名</t>
  </si>
  <si>
    <t>性别</t>
  </si>
  <si>
    <t>原就业单位</t>
  </si>
  <si>
    <t>现就业单位</t>
  </si>
  <si>
    <t>补贴时间</t>
  </si>
  <si>
    <t>缴纳养老保险金额（元）</t>
  </si>
  <si>
    <t>缴纳医疗保险金额（元）</t>
  </si>
  <si>
    <t>拟补贴金额（元）</t>
  </si>
  <si>
    <t>申报年度</t>
  </si>
  <si>
    <t>备  注</t>
  </si>
  <si>
    <t>赵  红</t>
  </si>
  <si>
    <t>女</t>
  </si>
  <si>
    <t>原丝织厂</t>
  </si>
  <si>
    <t>同方打印部</t>
  </si>
  <si>
    <t>2020（1-12）</t>
  </si>
  <si>
    <t>郭雪梅</t>
  </si>
  <si>
    <t>小树苗文具店</t>
  </si>
  <si>
    <t>2020（1-11）</t>
  </si>
  <si>
    <t>马长林</t>
  </si>
  <si>
    <t>男</t>
  </si>
  <si>
    <t>原计量器厂</t>
  </si>
  <si>
    <t>灵活就业</t>
  </si>
  <si>
    <t>2020（1-10）</t>
  </si>
  <si>
    <t>闫  娟</t>
  </si>
  <si>
    <t>2020（1-3）</t>
  </si>
  <si>
    <t>曾汉西</t>
  </si>
  <si>
    <t>原药材公司</t>
  </si>
  <si>
    <t>2020（1-6）</t>
  </si>
  <si>
    <t>郭新华</t>
  </si>
  <si>
    <t>汉阳供销社</t>
  </si>
  <si>
    <t>2020（1-8）</t>
  </si>
  <si>
    <t>周小红</t>
  </si>
  <si>
    <t>原缫丝厂</t>
  </si>
  <si>
    <t>佳盛照明</t>
  </si>
  <si>
    <t>2020（1-9）</t>
  </si>
  <si>
    <t>王雪艳</t>
  </si>
  <si>
    <t>原麻棉纺织厂</t>
  </si>
  <si>
    <t>指南针商店</t>
  </si>
  <si>
    <t>2020（1-4）</t>
  </si>
  <si>
    <t>沈小芳</t>
  </si>
  <si>
    <t>2020（1-2）</t>
  </si>
  <si>
    <t>肖光荣</t>
  </si>
  <si>
    <t>2020（1-5）</t>
  </si>
  <si>
    <t>王垂友</t>
  </si>
  <si>
    <t>自主就业</t>
  </si>
  <si>
    <t>袁小英</t>
  </si>
  <si>
    <t>银河商务酒店</t>
  </si>
  <si>
    <t>档案年龄1970.08</t>
  </si>
  <si>
    <t>欧立萍</t>
  </si>
  <si>
    <t>原异塑厂</t>
  </si>
  <si>
    <t>自主创业</t>
  </si>
  <si>
    <t>王小娟</t>
  </si>
  <si>
    <t>麻棉纺织厂</t>
  </si>
  <si>
    <t>雷士照明</t>
  </si>
  <si>
    <t>陈小红</t>
  </si>
  <si>
    <t>陈志刚</t>
  </si>
  <si>
    <t>原棉织厂</t>
  </si>
  <si>
    <t>高永娟</t>
  </si>
  <si>
    <t>原建材厂</t>
  </si>
  <si>
    <t>李文林</t>
  </si>
  <si>
    <t>县运司</t>
  </si>
  <si>
    <t xml:space="preserve"> 石 静</t>
  </si>
  <si>
    <t>文峰布艺</t>
  </si>
  <si>
    <t>2020（1-7）</t>
  </si>
  <si>
    <t>2017年度“4050”就业困难人员申报享受社会保险补贴公示花名册</t>
  </si>
  <si>
    <t>汪明琴</t>
  </si>
  <si>
    <t>缫丝厂</t>
  </si>
  <si>
    <t>利家超市</t>
  </si>
  <si>
    <t>李明兰</t>
  </si>
  <si>
    <t>汤冬梅</t>
  </si>
  <si>
    <t>姊妹坊菜馆</t>
  </si>
  <si>
    <t>刘玉芳</t>
  </si>
  <si>
    <t>双虎家私</t>
  </si>
  <si>
    <t>覃春艳</t>
  </si>
  <si>
    <t>棉织厂</t>
  </si>
  <si>
    <t>陈  召</t>
  </si>
  <si>
    <t>美容院</t>
  </si>
  <si>
    <t>5个月保险</t>
  </si>
  <si>
    <t xml:space="preserve">李正喜 </t>
  </si>
  <si>
    <t>食品厂</t>
  </si>
  <si>
    <t>维佳打字复印</t>
  </si>
  <si>
    <t>7个月保险</t>
  </si>
  <si>
    <t>游祖萍</t>
  </si>
  <si>
    <t>民生超市</t>
  </si>
  <si>
    <t>宁发爱</t>
  </si>
  <si>
    <t>利佳超市</t>
  </si>
  <si>
    <t>余香玖</t>
  </si>
  <si>
    <t>上好佳酒店</t>
  </si>
  <si>
    <t>王清菊</t>
  </si>
  <si>
    <t>银瑞财务咨询公司</t>
  </si>
  <si>
    <t>罗亚娟</t>
  </si>
  <si>
    <t>飞宇通讯</t>
  </si>
  <si>
    <t>陈乾萍</t>
  </si>
  <si>
    <t>足力健店</t>
  </si>
  <si>
    <t>张小琴</t>
  </si>
  <si>
    <t>丝织厂</t>
  </si>
  <si>
    <t>悠百佳超市</t>
  </si>
  <si>
    <t>谢红梅</t>
  </si>
  <si>
    <t>老妈家羊肉馆</t>
  </si>
  <si>
    <t>李小英</t>
  </si>
  <si>
    <t>天城商行</t>
  </si>
  <si>
    <t>谭红梅</t>
  </si>
  <si>
    <t>双星超市</t>
  </si>
  <si>
    <t>吴晓莉</t>
  </si>
  <si>
    <t>粮食系统</t>
  </si>
  <si>
    <t>服装店</t>
  </si>
  <si>
    <t>陈洪琴</t>
  </si>
  <si>
    <t>暖阳阳实业公司</t>
  </si>
  <si>
    <t>沈苗苗</t>
  </si>
  <si>
    <t>异塑厂</t>
  </si>
  <si>
    <t>陈海荣</t>
  </si>
  <si>
    <t>黄金公司</t>
  </si>
  <si>
    <t>城建公司</t>
  </si>
  <si>
    <t>刘 燕</t>
  </si>
  <si>
    <t>黄小艳</t>
  </si>
  <si>
    <t>宝顺摩托车公司</t>
  </si>
  <si>
    <t>丁彩霞</t>
  </si>
  <si>
    <t>涛翔水务公司</t>
  </si>
  <si>
    <t>刘文生</t>
  </si>
  <si>
    <t>鑫锐物资有限公司</t>
  </si>
  <si>
    <t>彭  黎</t>
  </si>
  <si>
    <t>药材公司</t>
  </si>
  <si>
    <t>百分百医药公司</t>
  </si>
  <si>
    <t>杨运华</t>
  </si>
  <si>
    <t>弘康大药房</t>
  </si>
  <si>
    <t>刘远秋</t>
  </si>
  <si>
    <t>兰凤珍</t>
  </si>
  <si>
    <t>平梁加油站</t>
  </si>
  <si>
    <t>陈传英</t>
  </si>
  <si>
    <t>尚德百货</t>
  </si>
  <si>
    <t>连荣霞</t>
  </si>
  <si>
    <t>工力节能建材公司</t>
  </si>
  <si>
    <t>刘守兵</t>
  </si>
  <si>
    <t>丁仕海</t>
  </si>
  <si>
    <t>雅洁白洗涤公司</t>
  </si>
  <si>
    <t>梁远斌</t>
  </si>
  <si>
    <t>酒 厂</t>
  </si>
  <si>
    <t>刘运安</t>
  </si>
  <si>
    <t>龚  毅</t>
  </si>
  <si>
    <t>丁师电动工具经营部</t>
  </si>
  <si>
    <t>毛晓菊</t>
  </si>
  <si>
    <t>永丰特种纱线有限公司</t>
  </si>
  <si>
    <t>刘芳贤</t>
  </si>
  <si>
    <t>城建置业管理有限公司</t>
  </si>
  <si>
    <t>张红莉</t>
  </si>
  <si>
    <t>赵仁莲</t>
  </si>
  <si>
    <t>塑料厂</t>
  </si>
  <si>
    <t>刘小娟</t>
  </si>
  <si>
    <t>晨光饼店</t>
  </si>
  <si>
    <t>吴登军</t>
  </si>
  <si>
    <t>杨茂福</t>
  </si>
  <si>
    <t>皮鞋厂</t>
  </si>
  <si>
    <t>成邦保安服务公司</t>
  </si>
  <si>
    <t>于新平</t>
  </si>
  <si>
    <t>乐家酒店</t>
  </si>
  <si>
    <t>孙玉霞</t>
  </si>
  <si>
    <t>徐志群</t>
  </si>
  <si>
    <t>格力旗舰店</t>
  </si>
  <si>
    <t>陈小仪</t>
  </si>
  <si>
    <t>何永红</t>
  </si>
  <si>
    <t>化工厂</t>
  </si>
  <si>
    <t>杨晓春</t>
  </si>
  <si>
    <t>老马家饭店</t>
  </si>
  <si>
    <t>钟洪斌</t>
  </si>
  <si>
    <t>油脂化工厂</t>
  </si>
  <si>
    <t>小树苗文体店</t>
  </si>
  <si>
    <t>备注：按照汉人社发〔2020〕209号文件规定，原2017年度申报享受社会补贴期满的，享受政策期限延长1年。</t>
  </si>
  <si>
    <t>2018年度“4050”就业困难人员申报享受社会保险补贴公示花名册</t>
  </si>
  <si>
    <t>申报
年度</t>
  </si>
  <si>
    <t>李春艳</t>
  </si>
  <si>
    <t>凤凰绿色开发公司</t>
  </si>
  <si>
    <t>黎  斌</t>
  </si>
  <si>
    <t>城关粮管所</t>
  </si>
  <si>
    <t>凤凰绿色开发有限公司</t>
  </si>
  <si>
    <t>梁小明</t>
  </si>
  <si>
    <t>印刷厂</t>
  </si>
  <si>
    <t>封都殡仪服务公司</t>
  </si>
  <si>
    <t>沈红卫</t>
  </si>
  <si>
    <t>新欣商行</t>
  </si>
  <si>
    <t>郑  琴</t>
  </si>
  <si>
    <t>明光实业公司</t>
  </si>
  <si>
    <t>欧定洪</t>
  </si>
  <si>
    <t>月河金矿</t>
  </si>
  <si>
    <t>文具店</t>
  </si>
  <si>
    <t>徐春艳</t>
  </si>
  <si>
    <t>绿康农资经营部</t>
  </si>
  <si>
    <t>邓显林</t>
  </si>
  <si>
    <t>绿苑苗业合作社</t>
  </si>
  <si>
    <t>王汉文</t>
  </si>
  <si>
    <t>计量器厂</t>
  </si>
  <si>
    <t>鑫龙电器</t>
  </si>
  <si>
    <t>何光菊</t>
  </si>
  <si>
    <t>维佳复印部</t>
  </si>
  <si>
    <t>姚冬红</t>
  </si>
  <si>
    <t>粮食加工厂</t>
  </si>
  <si>
    <t>致力建设工程公司</t>
  </si>
  <si>
    <t>邓 薇</t>
  </si>
  <si>
    <t>博文大药房</t>
  </si>
  <si>
    <t>米转粮</t>
  </si>
  <si>
    <t>精细化工厂</t>
  </si>
  <si>
    <t>家佳岭刚构厂</t>
  </si>
  <si>
    <t>王  侠</t>
  </si>
  <si>
    <t>植物医院服务部</t>
  </si>
  <si>
    <t>熊晓艳</t>
  </si>
  <si>
    <t>建材厂</t>
  </si>
  <si>
    <t>顺鑫达实业有限公司</t>
  </si>
  <si>
    <t>徐德勇</t>
  </si>
  <si>
    <t>吴应玲</t>
  </si>
  <si>
    <t>万顺五交家电</t>
  </si>
  <si>
    <t>曾晓明</t>
  </si>
  <si>
    <t>原黄金公司</t>
  </si>
  <si>
    <t>景湖华庭物业公司</t>
  </si>
  <si>
    <t>王道高</t>
  </si>
  <si>
    <t>蒲溪供销社</t>
  </si>
  <si>
    <t>恒欣商贸公司</t>
  </si>
  <si>
    <t>颜晓利</t>
  </si>
  <si>
    <t>刘小梅</t>
  </si>
  <si>
    <t>宏源绿化公司</t>
  </si>
  <si>
    <t>王  玮</t>
  </si>
  <si>
    <t>成成电子商务中心</t>
  </si>
  <si>
    <t>李  勇</t>
  </si>
  <si>
    <t>扬子地板店</t>
  </si>
  <si>
    <t>张 龙</t>
  </si>
  <si>
    <t>福利公司</t>
  </si>
  <si>
    <t>白云边超市</t>
  </si>
  <si>
    <t>谢 娥</t>
  </si>
  <si>
    <t>生产资料公司</t>
  </si>
  <si>
    <t>王小艳</t>
  </si>
  <si>
    <t>莉荣汽车美容部</t>
  </si>
  <si>
    <t>储晓帆</t>
  </si>
  <si>
    <t>园林公司</t>
  </si>
  <si>
    <t>张德斌</t>
  </si>
  <si>
    <t>张业群</t>
  </si>
  <si>
    <t>安康缫丝厂</t>
  </si>
  <si>
    <t>睿正商贸公司</t>
  </si>
  <si>
    <t>刘一麟</t>
  </si>
  <si>
    <t>米儿菲特专卖店</t>
  </si>
  <si>
    <t>王隆文</t>
  </si>
  <si>
    <t>甲轩驾校</t>
  </si>
  <si>
    <t>汪厚超</t>
  </si>
  <si>
    <t>泰立通讯有限公司</t>
  </si>
  <si>
    <t>李 健</t>
  </si>
  <si>
    <t>华浩工程有限公司</t>
  </si>
  <si>
    <t>史 建</t>
  </si>
  <si>
    <t>城关农贸市场</t>
  </si>
  <si>
    <t>胡德文</t>
  </si>
  <si>
    <t>饶金清</t>
  </si>
  <si>
    <t>邹伟华</t>
  </si>
  <si>
    <t>安康缫丝一厂</t>
  </si>
  <si>
    <t>鑫洲商贸公司</t>
  </si>
  <si>
    <t>姚  军</t>
  </si>
  <si>
    <t>灵活就业人员</t>
  </si>
  <si>
    <t>龚济民</t>
  </si>
  <si>
    <t>邹瑜通讯</t>
  </si>
  <si>
    <t>宁发利</t>
  </si>
  <si>
    <t>王忠祥</t>
  </si>
  <si>
    <t>建翔装饰建材店</t>
  </si>
  <si>
    <t>杨生斌</t>
  </si>
  <si>
    <t>兰红燕</t>
  </si>
  <si>
    <t>益智幼儿园</t>
  </si>
  <si>
    <t>潘军文</t>
  </si>
  <si>
    <t>刘修莲</t>
  </si>
  <si>
    <t>五洲电子商务公司</t>
  </si>
  <si>
    <t>陈诗兵</t>
  </si>
  <si>
    <t>春莉餐馆</t>
  </si>
  <si>
    <t>曹小艳</t>
  </si>
  <si>
    <t>国泰家电</t>
  </si>
  <si>
    <t>杨乐前</t>
  </si>
  <si>
    <t>装卸公司</t>
  </si>
  <si>
    <t>凤凰出租车公司</t>
  </si>
  <si>
    <t>赵友华</t>
  </si>
  <si>
    <t>月河加油站</t>
  </si>
  <si>
    <t>胡兆文</t>
  </si>
  <si>
    <t>原精细化工厂</t>
  </si>
  <si>
    <t>陈晓菊</t>
  </si>
  <si>
    <t>绿源燃气公司</t>
  </si>
  <si>
    <t>朱汉生</t>
  </si>
  <si>
    <t>红光照相馆</t>
  </si>
  <si>
    <t>朱安生</t>
  </si>
  <si>
    <t>饮食服务公司</t>
  </si>
  <si>
    <t>李 康</t>
  </si>
  <si>
    <t>刘康平</t>
  </si>
  <si>
    <t>原塑料厂</t>
  </si>
  <si>
    <t>欧运地板店</t>
  </si>
  <si>
    <t>钟泽雄</t>
  </si>
  <si>
    <t>托管学校</t>
  </si>
  <si>
    <t>2019年度“4050”就业困难人员申报享受社会保险补贴公示花名册</t>
  </si>
  <si>
    <t>颜玉春</t>
  </si>
  <si>
    <t>原化工厂</t>
  </si>
  <si>
    <t>高益峰</t>
  </si>
  <si>
    <t>平梁供销合作社</t>
  </si>
  <si>
    <t>王远杰</t>
  </si>
  <si>
    <t>杭州服饰公司</t>
  </si>
  <si>
    <t>梁大菊</t>
  </si>
  <si>
    <t>星文化投资有限公司</t>
  </si>
  <si>
    <t>吴 杰</t>
  </si>
  <si>
    <t>原五金公司</t>
  </si>
  <si>
    <t>茂源装饰建材</t>
  </si>
  <si>
    <t>王文斌</t>
  </si>
  <si>
    <t>水岸花城幼儿园</t>
  </si>
  <si>
    <t>邓艳红</t>
  </si>
  <si>
    <t>汉阴石料厂</t>
  </si>
  <si>
    <t>兰 群</t>
  </si>
  <si>
    <t>朱前和</t>
  </si>
  <si>
    <t>国泰商贸公司</t>
  </si>
  <si>
    <t>张汉林</t>
  </si>
  <si>
    <t>新雅商城</t>
  </si>
  <si>
    <t>江向鑫</t>
  </si>
  <si>
    <t>原粮食系统</t>
  </si>
  <si>
    <t>粮食储备公司</t>
  </si>
  <si>
    <t>曾小平</t>
  </si>
  <si>
    <t>幼儿园</t>
  </si>
  <si>
    <t>刘  波</t>
  </si>
  <si>
    <t>原县运司</t>
  </si>
  <si>
    <t>亿海棠商贸公司</t>
  </si>
  <si>
    <t>黄炳利</t>
  </si>
  <si>
    <t>王 斌</t>
  </si>
  <si>
    <t>杨 艳</t>
  </si>
  <si>
    <t>利朗男装</t>
  </si>
  <si>
    <t>张红梅</t>
  </si>
  <si>
    <t>陕西虹照科技有限公司</t>
  </si>
  <si>
    <t>侯先斌</t>
  </si>
  <si>
    <t>胡记小吃</t>
  </si>
  <si>
    <t>黎海琴</t>
  </si>
  <si>
    <t>高粱小学</t>
  </si>
  <si>
    <t>刘晓静</t>
  </si>
  <si>
    <t>康坤农资公司</t>
  </si>
  <si>
    <t>兰 翔</t>
  </si>
  <si>
    <t>兰宗印</t>
  </si>
  <si>
    <t>尹宜生</t>
  </si>
  <si>
    <t>原木材公司</t>
  </si>
  <si>
    <t>维佳打印部</t>
  </si>
  <si>
    <t>马 峰</t>
  </si>
  <si>
    <t>众源绿化公司</t>
  </si>
  <si>
    <t>张和玉</t>
  </si>
  <si>
    <t>姚军海</t>
  </si>
  <si>
    <t>现代灯饰商行</t>
  </si>
  <si>
    <t>张善友</t>
  </si>
  <si>
    <t>张兰萍</t>
  </si>
  <si>
    <t>彭代革</t>
  </si>
  <si>
    <t>张  丽</t>
  </si>
  <si>
    <t>麦寻女装店</t>
  </si>
  <si>
    <t>欧又将</t>
  </si>
  <si>
    <t>惠联工贸有限公司</t>
  </si>
  <si>
    <t>赵友军</t>
  </si>
  <si>
    <t>郭晓艳</t>
  </si>
  <si>
    <t>鲁  鹏</t>
  </si>
  <si>
    <t>泰济科技公司</t>
  </si>
  <si>
    <t>何 花</t>
  </si>
  <si>
    <t>润弘实业公司</t>
  </si>
  <si>
    <t>潘尚晓</t>
  </si>
  <si>
    <t>商务宾馆</t>
  </si>
  <si>
    <t>9个月保险</t>
  </si>
  <si>
    <t>兰 军</t>
  </si>
  <si>
    <t>佳佳复印店</t>
  </si>
  <si>
    <t>梁  群</t>
  </si>
  <si>
    <t>廖雪斌</t>
  </si>
  <si>
    <t>邓永红</t>
  </si>
  <si>
    <t>原粮食加工厂</t>
  </si>
  <si>
    <t>伊美堂化妆品店</t>
  </si>
  <si>
    <t>陈晓晓</t>
  </si>
  <si>
    <t>富安娜家居店</t>
  </si>
  <si>
    <t>胡艳萍</t>
  </si>
  <si>
    <t>景湖华庭物业</t>
  </si>
  <si>
    <t>2020年度“4050”就业困难人员申报享受社会保险补贴公示花名册</t>
  </si>
  <si>
    <t>姓 名</t>
  </si>
  <si>
    <t>缴纳养老
保险金额（元）</t>
  </si>
  <si>
    <t>郭小艳</t>
  </si>
  <si>
    <t>顺鑫达实业公司</t>
  </si>
  <si>
    <t>杨 斌</t>
  </si>
  <si>
    <t>汤小雪</t>
  </si>
  <si>
    <t>宏磊电脑</t>
  </si>
  <si>
    <t>2020（10-12）</t>
  </si>
  <si>
    <t>3个月保险</t>
  </si>
  <si>
    <t>王 杰</t>
  </si>
  <si>
    <t>汉滨区长万代商行</t>
  </si>
  <si>
    <t>王 毅</t>
  </si>
  <si>
    <t>义发道路建设有限公司</t>
  </si>
  <si>
    <t>邹娟娟</t>
  </si>
  <si>
    <t>汉阴县第三幼儿园</t>
  </si>
  <si>
    <t>赵小军</t>
  </si>
  <si>
    <t>茂源建材公司</t>
  </si>
  <si>
    <t>唐振国</t>
  </si>
  <si>
    <t>花卉店</t>
  </si>
  <si>
    <t>尹行兰</t>
  </si>
  <si>
    <t>小飞象奶粉店</t>
  </si>
  <si>
    <t>汪  莉</t>
  </si>
  <si>
    <t>上海汽车维修公司</t>
  </si>
  <si>
    <t>邱宝华</t>
  </si>
  <si>
    <t>纺纱厂</t>
  </si>
  <si>
    <t>硒地酿造有限公司</t>
  </si>
  <si>
    <t>2020（4-12）</t>
  </si>
  <si>
    <t>龙祖海</t>
  </si>
  <si>
    <t>蘑菇宴饭店</t>
  </si>
  <si>
    <t>6个月保险</t>
  </si>
  <si>
    <t>卢礼侠</t>
  </si>
  <si>
    <t>凤台幼儿园</t>
  </si>
  <si>
    <t>沈兰明</t>
  </si>
  <si>
    <t>天津宝力达车业公司</t>
  </si>
  <si>
    <t>龚 彪</t>
  </si>
  <si>
    <t>刘仁华</t>
  </si>
  <si>
    <t>社区就业</t>
  </si>
  <si>
    <t>刘兴奎</t>
  </si>
  <si>
    <t>供销社</t>
  </si>
  <si>
    <t>利民服装店</t>
  </si>
  <si>
    <t>马汉生</t>
  </si>
  <si>
    <t>睿正实业有限公司</t>
  </si>
  <si>
    <t>何义明</t>
  </si>
  <si>
    <t>昊盛实业有限公司</t>
  </si>
  <si>
    <t>陈禄斌</t>
  </si>
  <si>
    <t>麻棉服装厂</t>
  </si>
  <si>
    <t>孙汉林</t>
  </si>
  <si>
    <t>鸿韬实业有限公司</t>
  </si>
  <si>
    <t>刘良慧</t>
  </si>
  <si>
    <t>精锐科技有限公司</t>
  </si>
  <si>
    <t>曾建平</t>
  </si>
  <si>
    <t>开平建筑公司</t>
  </si>
  <si>
    <t>吴大学</t>
  </si>
  <si>
    <t>漩涡供销社</t>
  </si>
  <si>
    <t>陈緖红</t>
  </si>
  <si>
    <t>乙塑厂</t>
  </si>
  <si>
    <t>李汉军</t>
  </si>
  <si>
    <t>于兴发</t>
  </si>
  <si>
    <t>吴振洪</t>
  </si>
  <si>
    <t>顺达出租车公司</t>
  </si>
  <si>
    <t>文尚定</t>
  </si>
  <si>
    <t>早点店</t>
  </si>
  <si>
    <t>汪建军</t>
  </si>
  <si>
    <t>卖早点</t>
  </si>
  <si>
    <t>杨明慧</t>
  </si>
  <si>
    <t>城关镇草桥幼儿园</t>
  </si>
  <si>
    <t>丁 芳</t>
  </si>
  <si>
    <t>沈家鲜菜馆</t>
  </si>
  <si>
    <t>吴 艳</t>
  </si>
  <si>
    <t>李健康</t>
  </si>
  <si>
    <t>汉阴长达监理公司</t>
  </si>
  <si>
    <t>吴大彬</t>
  </si>
  <si>
    <t>在外务工</t>
  </si>
  <si>
    <t>徐  菲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</si>
</sst>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_);[Red]\(0\)"/>
    <numFmt numFmtId="181" formatCode="0.0_ "/>
    <numFmt numFmtId="182" formatCode="0.0_);[Red]\(0.0\)"/>
    <numFmt numFmtId="183" formatCode="0_ "/>
  </numFmts>
  <fonts count="65">
    <font>
      <sz val="12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6"/>
      <color indexed="48"/>
      <name val="黑体"/>
      <family val="3"/>
    </font>
    <font>
      <u val="single"/>
      <sz val="9"/>
      <color indexed="8"/>
      <name val="宋体"/>
      <family val="0"/>
    </font>
    <font>
      <sz val="9"/>
      <color indexed="63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b/>
      <sz val="14"/>
      <color indexed="48"/>
      <name val="黑体"/>
      <family val="3"/>
    </font>
    <font>
      <u val="single"/>
      <sz val="9"/>
      <name val="宋体"/>
      <family val="0"/>
    </font>
    <font>
      <sz val="9"/>
      <color indexed="8"/>
      <name val="仿宋_GB2312"/>
      <family val="0"/>
    </font>
    <font>
      <sz val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4"/>
      <color rgb="FF000000"/>
      <name val="黑体"/>
      <family val="3"/>
    </font>
    <font>
      <sz val="9"/>
      <color rgb="FF0D0D0D"/>
      <name val="宋体"/>
      <family val="0"/>
    </font>
    <font>
      <b/>
      <sz val="16"/>
      <color theme="1"/>
      <name val="黑体"/>
      <family val="3"/>
    </font>
    <font>
      <b/>
      <sz val="16"/>
      <color rgb="FF0D0D0D"/>
      <name val="宋体"/>
      <family val="0"/>
    </font>
    <font>
      <b/>
      <sz val="16"/>
      <color rgb="FF000000"/>
      <name val="黑体"/>
      <family val="3"/>
    </font>
    <font>
      <b/>
      <sz val="9"/>
      <color theme="1"/>
      <name val="宋体"/>
      <family val="0"/>
    </font>
    <font>
      <b/>
      <sz val="9"/>
      <color rgb="FF0D0D0D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b/>
      <sz val="16"/>
      <color theme="4"/>
      <name val="黑体"/>
      <family val="3"/>
    </font>
    <font>
      <u val="single"/>
      <sz val="9"/>
      <color theme="1"/>
      <name val="宋体"/>
      <family val="0"/>
    </font>
    <font>
      <sz val="9"/>
      <name val="Calibri"/>
      <family val="0"/>
    </font>
    <font>
      <sz val="9"/>
      <color theme="1" tint="0.24998000264167786"/>
      <name val="宋体"/>
      <family val="0"/>
    </font>
    <font>
      <b/>
      <sz val="14"/>
      <color theme="1"/>
      <name val="黑体"/>
      <family val="3"/>
    </font>
    <font>
      <b/>
      <sz val="14"/>
      <color rgb="FF0D0D0D"/>
      <name val="宋体"/>
      <family val="0"/>
    </font>
    <font>
      <b/>
      <sz val="14"/>
      <color rgb="FF000000"/>
      <name val="黑体"/>
      <family val="3"/>
    </font>
    <font>
      <b/>
      <sz val="14"/>
      <color theme="4"/>
      <name val="黑体"/>
      <family val="3"/>
    </font>
    <font>
      <sz val="9"/>
      <color theme="1"/>
      <name val="Calibri"/>
      <family val="0"/>
    </font>
    <font>
      <b/>
      <sz val="9"/>
      <color rgb="FF000000"/>
      <name val="宋体"/>
      <family val="0"/>
    </font>
    <font>
      <sz val="9"/>
      <color theme="1"/>
      <name val="仿宋_GB2312"/>
      <family val="0"/>
    </font>
    <font>
      <sz val="9"/>
      <color theme="1" tint="0.04998999834060669"/>
      <name val="仿宋_GB2312"/>
      <family val="0"/>
    </font>
    <font>
      <sz val="9"/>
      <color theme="1" tint="0.04998999834060669"/>
      <name val="宋体"/>
      <family val="0"/>
    </font>
    <font>
      <u val="single"/>
      <sz val="9"/>
      <color rgb="FF0D0D0D"/>
      <name val="宋体"/>
      <family val="0"/>
    </font>
    <font>
      <sz val="9"/>
      <color rgb="FF0D0D0D"/>
      <name val="Calibri"/>
      <family val="0"/>
    </font>
    <font>
      <sz val="9"/>
      <color theme="1" tint="0.04998999834060669"/>
      <name val="Calibri"/>
      <family val="0"/>
    </font>
    <font>
      <sz val="9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34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21" fillId="3" borderId="0" applyNumberFormat="0" applyBorder="0" applyAlignment="0" applyProtection="0"/>
    <xf numFmtId="0" fontId="20" fillId="12" borderId="0" applyNumberFormat="0" applyBorder="0" applyAlignment="0" applyProtection="0"/>
    <xf numFmtId="0" fontId="37" fillId="0" borderId="8" applyNumberFormat="0" applyFill="0" applyAlignment="0" applyProtection="0"/>
    <xf numFmtId="0" fontId="22" fillId="0" borderId="9" applyNumberFormat="0" applyFill="0" applyAlignment="0" applyProtection="0"/>
    <xf numFmtId="0" fontId="33" fillId="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38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180" fontId="2" fillId="24" borderId="0" xfId="0" applyNumberFormat="1" applyFont="1" applyFill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181" fontId="42" fillId="24" borderId="0" xfId="0" applyNumberFormat="1" applyFont="1" applyFill="1" applyBorder="1" applyAlignment="1">
      <alignment horizontal="center" vertical="center"/>
    </xf>
    <xf numFmtId="180" fontId="42" fillId="24" borderId="0" xfId="0" applyNumberFormat="1" applyFont="1" applyFill="1" applyBorder="1" applyAlignment="1">
      <alignment horizontal="center" vertical="center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 wrapText="1"/>
    </xf>
    <xf numFmtId="180" fontId="7" fillId="24" borderId="10" xfId="0" applyNumberFormat="1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/>
    </xf>
    <xf numFmtId="180" fontId="46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/>
    </xf>
    <xf numFmtId="181" fontId="45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/>
    </xf>
    <xf numFmtId="180" fontId="45" fillId="24" borderId="10" xfId="0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181" fontId="39" fillId="24" borderId="10" xfId="0" applyNumberFormat="1" applyFont="1" applyFill="1" applyBorder="1" applyAlignment="1">
      <alignment horizontal="center" vertical="center"/>
    </xf>
    <xf numFmtId="180" fontId="39" fillId="24" borderId="10" xfId="0" applyNumberFormat="1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/>
    </xf>
    <xf numFmtId="182" fontId="48" fillId="24" borderId="0" xfId="0" applyNumberFormat="1" applyFont="1" applyFill="1" applyBorder="1" applyAlignment="1">
      <alignment horizontal="center" vertical="center"/>
    </xf>
    <xf numFmtId="182" fontId="43" fillId="24" borderId="10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49" fillId="24" borderId="10" xfId="0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0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vertical="center"/>
    </xf>
    <xf numFmtId="0" fontId="46" fillId="24" borderId="10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24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81" fontId="54" fillId="0" borderId="0" xfId="0" applyNumberFormat="1" applyFont="1" applyBorder="1" applyAlignment="1">
      <alignment horizontal="center" vertical="center"/>
    </xf>
    <xf numFmtId="180" fontId="54" fillId="0" borderId="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81" fontId="45" fillId="0" borderId="10" xfId="0" applyNumberFormat="1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45" fillId="0" borderId="10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39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82" fontId="55" fillId="0" borderId="0" xfId="0" applyNumberFormat="1" applyFont="1" applyBorder="1" applyAlignment="1">
      <alignment horizontal="center" vertical="center"/>
    </xf>
    <xf numFmtId="182" fontId="43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181" fontId="54" fillId="0" borderId="0" xfId="0" applyNumberFormat="1" applyFont="1" applyBorder="1" applyAlignment="1">
      <alignment horizontal="center" vertical="center"/>
    </xf>
    <xf numFmtId="180" fontId="54" fillId="0" borderId="0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182" fontId="54" fillId="0" borderId="0" xfId="0" applyNumberFormat="1" applyFont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7" fillId="24" borderId="10" xfId="0" applyFont="1" applyFill="1" applyBorder="1" applyAlignment="1">
      <alignment vertical="center"/>
    </xf>
    <xf numFmtId="183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Alignment="1">
      <alignment vertical="center"/>
    </xf>
    <xf numFmtId="181" fontId="54" fillId="0" borderId="0" xfId="0" applyNumberFormat="1" applyFont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/>
    </xf>
    <xf numFmtId="181" fontId="39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80" fontId="39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181" fontId="39" fillId="0" borderId="10" xfId="0" applyNumberFormat="1" applyFont="1" applyFill="1" applyBorder="1" applyAlignment="1">
      <alignment horizontal="center" vertical="center" wrapText="1"/>
    </xf>
    <xf numFmtId="180" fontId="59" fillId="0" borderId="1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181" fontId="6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/>
    </xf>
    <xf numFmtId="181" fontId="60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182" fontId="39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81" fontId="6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A1" sqref="A1:K1"/>
    </sheetView>
  </sheetViews>
  <sheetFormatPr defaultColWidth="9.00390625" defaultRowHeight="33.75" customHeight="1"/>
  <cols>
    <col min="1" max="1" width="4.375" style="55" customWidth="1"/>
    <col min="2" max="2" width="6.875" style="55" customWidth="1"/>
    <col min="3" max="3" width="6.125" style="55" customWidth="1"/>
    <col min="4" max="4" width="9.75390625" style="55" customWidth="1"/>
    <col min="5" max="5" width="13.125" style="55" customWidth="1"/>
    <col min="6" max="6" width="10.75390625" style="55" customWidth="1"/>
    <col min="7" max="7" width="12.00390625" style="56" customWidth="1"/>
    <col min="8" max="8" width="12.375" style="55" customWidth="1"/>
    <col min="9" max="9" width="9.125" style="191" customWidth="1"/>
    <col min="10" max="10" width="8.375" style="55" customWidth="1"/>
    <col min="11" max="11" width="15.125" style="55" customWidth="1"/>
    <col min="12" max="16384" width="9.00390625" style="55" customWidth="1"/>
  </cols>
  <sheetData>
    <row r="1" spans="1:11" s="189" customFormat="1" ht="33" customHeight="1">
      <c r="A1" s="192" t="s">
        <v>0</v>
      </c>
      <c r="B1" s="192"/>
      <c r="C1" s="192"/>
      <c r="D1" s="192"/>
      <c r="E1" s="192"/>
      <c r="F1" s="192"/>
      <c r="G1" s="193"/>
      <c r="H1" s="194"/>
      <c r="I1" s="193"/>
      <c r="J1" s="215"/>
      <c r="K1" s="216"/>
    </row>
    <row r="2" spans="1:11" ht="42" customHeight="1">
      <c r="A2" s="195" t="s">
        <v>1</v>
      </c>
      <c r="B2" s="195" t="s">
        <v>2</v>
      </c>
      <c r="C2" s="195" t="s">
        <v>3</v>
      </c>
      <c r="D2" s="195" t="s">
        <v>4</v>
      </c>
      <c r="E2" s="195" t="s">
        <v>5</v>
      </c>
      <c r="F2" s="195" t="s">
        <v>6</v>
      </c>
      <c r="G2" s="196" t="s">
        <v>7</v>
      </c>
      <c r="H2" s="196" t="s">
        <v>8</v>
      </c>
      <c r="I2" s="196" t="s">
        <v>9</v>
      </c>
      <c r="J2" s="195" t="s">
        <v>10</v>
      </c>
      <c r="K2" s="195" t="s">
        <v>11</v>
      </c>
    </row>
    <row r="3" spans="1:11" s="54" customFormat="1" ht="33.75" customHeight="1">
      <c r="A3" s="197">
        <v>1</v>
      </c>
      <c r="B3" s="198" t="s">
        <v>12</v>
      </c>
      <c r="C3" s="199" t="s">
        <v>13</v>
      </c>
      <c r="D3" s="200" t="s">
        <v>14</v>
      </c>
      <c r="E3" s="88" t="s">
        <v>15</v>
      </c>
      <c r="F3" s="85" t="s">
        <v>16</v>
      </c>
      <c r="G3" s="167">
        <v>13399.2</v>
      </c>
      <c r="H3" s="201"/>
      <c r="I3" s="201">
        <f>(G3+H3)/2</f>
        <v>6699.6</v>
      </c>
      <c r="J3" s="197">
        <v>2016</v>
      </c>
      <c r="K3" s="217"/>
    </row>
    <row r="4" spans="1:11" ht="33.75" customHeight="1">
      <c r="A4" s="197">
        <v>2</v>
      </c>
      <c r="B4" s="200" t="s">
        <v>17</v>
      </c>
      <c r="C4" s="92" t="s">
        <v>13</v>
      </c>
      <c r="D4" s="200" t="s">
        <v>14</v>
      </c>
      <c r="E4" s="200" t="s">
        <v>18</v>
      </c>
      <c r="F4" s="85" t="s">
        <v>19</v>
      </c>
      <c r="G4" s="101">
        <v>6865.3</v>
      </c>
      <c r="H4" s="90"/>
      <c r="I4" s="201">
        <f aca="true" t="shared" si="0" ref="I4:I17">(G4+H4)/2</f>
        <v>3432.65</v>
      </c>
      <c r="J4" s="218">
        <v>2016</v>
      </c>
      <c r="K4" s="219"/>
    </row>
    <row r="5" spans="1:11" ht="33.75" customHeight="1">
      <c r="A5" s="197">
        <v>3</v>
      </c>
      <c r="B5" s="200" t="s">
        <v>20</v>
      </c>
      <c r="C5" s="202" t="s">
        <v>21</v>
      </c>
      <c r="D5" s="203" t="s">
        <v>22</v>
      </c>
      <c r="E5" s="203" t="s">
        <v>23</v>
      </c>
      <c r="F5" s="85" t="s">
        <v>24</v>
      </c>
      <c r="G5" s="204">
        <v>6241.2</v>
      </c>
      <c r="H5" s="204"/>
      <c r="I5" s="201">
        <f t="shared" si="0"/>
        <v>3120.6</v>
      </c>
      <c r="J5" s="218">
        <v>2016</v>
      </c>
      <c r="K5" s="219"/>
    </row>
    <row r="6" spans="1:11" ht="33.75" customHeight="1">
      <c r="A6" s="197">
        <v>4</v>
      </c>
      <c r="B6" s="200" t="s">
        <v>25</v>
      </c>
      <c r="C6" s="92" t="s">
        <v>13</v>
      </c>
      <c r="D6" s="203" t="s">
        <v>22</v>
      </c>
      <c r="E6" s="203" t="s">
        <v>23</v>
      </c>
      <c r="F6" s="85" t="s">
        <v>26</v>
      </c>
      <c r="G6" s="205">
        <v>1872.36</v>
      </c>
      <c r="H6" s="89"/>
      <c r="I6" s="201">
        <f t="shared" si="0"/>
        <v>936.18</v>
      </c>
      <c r="J6" s="218">
        <v>2016</v>
      </c>
      <c r="K6" s="219"/>
    </row>
    <row r="7" spans="1:11" ht="33.75" customHeight="1">
      <c r="A7" s="197">
        <v>5</v>
      </c>
      <c r="B7" s="206" t="s">
        <v>27</v>
      </c>
      <c r="C7" s="202" t="s">
        <v>21</v>
      </c>
      <c r="D7" s="207" t="s">
        <v>28</v>
      </c>
      <c r="E7" s="203" t="s">
        <v>23</v>
      </c>
      <c r="F7" s="85" t="s">
        <v>29</v>
      </c>
      <c r="G7" s="204">
        <v>3744.7</v>
      </c>
      <c r="H7" s="90"/>
      <c r="I7" s="201">
        <f t="shared" si="0"/>
        <v>1872.35</v>
      </c>
      <c r="J7" s="218">
        <v>2016</v>
      </c>
      <c r="K7" s="219"/>
    </row>
    <row r="8" spans="1:11" ht="33.75" customHeight="1">
      <c r="A8" s="197">
        <v>6</v>
      </c>
      <c r="B8" s="92" t="s">
        <v>30</v>
      </c>
      <c r="C8" s="202" t="s">
        <v>21</v>
      </c>
      <c r="D8" s="200" t="s">
        <v>31</v>
      </c>
      <c r="E8" s="203" t="s">
        <v>23</v>
      </c>
      <c r="F8" s="85" t="s">
        <v>32</v>
      </c>
      <c r="G8" s="89">
        <v>4992.96</v>
      </c>
      <c r="H8" s="90"/>
      <c r="I8" s="201">
        <f t="shared" si="0"/>
        <v>2496.48</v>
      </c>
      <c r="J8" s="218">
        <v>2016</v>
      </c>
      <c r="K8" s="219"/>
    </row>
    <row r="9" spans="1:11" ht="33.75" customHeight="1">
      <c r="A9" s="197">
        <v>7</v>
      </c>
      <c r="B9" s="105" t="s">
        <v>33</v>
      </c>
      <c r="C9" s="92" t="s">
        <v>13</v>
      </c>
      <c r="D9" s="203" t="s">
        <v>34</v>
      </c>
      <c r="E9" s="200" t="s">
        <v>35</v>
      </c>
      <c r="F9" s="85" t="s">
        <v>36</v>
      </c>
      <c r="G9" s="204">
        <v>5617.08</v>
      </c>
      <c r="H9" s="90"/>
      <c r="I9" s="201">
        <f t="shared" si="0"/>
        <v>2808.54</v>
      </c>
      <c r="J9" s="218">
        <v>2016</v>
      </c>
      <c r="K9" s="219"/>
    </row>
    <row r="10" spans="1:11" ht="33.75" customHeight="1">
      <c r="A10" s="197">
        <v>8</v>
      </c>
      <c r="B10" s="200" t="s">
        <v>37</v>
      </c>
      <c r="C10" s="199" t="s">
        <v>13</v>
      </c>
      <c r="D10" s="200" t="s">
        <v>38</v>
      </c>
      <c r="E10" s="200" t="s">
        <v>39</v>
      </c>
      <c r="F10" s="85" t="s">
        <v>40</v>
      </c>
      <c r="G10" s="204">
        <v>2679.84</v>
      </c>
      <c r="H10" s="205"/>
      <c r="I10" s="201">
        <f t="shared" si="0"/>
        <v>1339.92</v>
      </c>
      <c r="J10" s="218">
        <v>2016</v>
      </c>
      <c r="K10" s="219"/>
    </row>
    <row r="11" spans="1:11" ht="33.75" customHeight="1">
      <c r="A11" s="197">
        <v>9</v>
      </c>
      <c r="B11" s="203" t="s">
        <v>41</v>
      </c>
      <c r="C11" s="199" t="s">
        <v>13</v>
      </c>
      <c r="D11" s="200" t="s">
        <v>38</v>
      </c>
      <c r="E11" s="200" t="s">
        <v>23</v>
      </c>
      <c r="F11" s="85" t="s">
        <v>42</v>
      </c>
      <c r="G11" s="204">
        <v>1248.24</v>
      </c>
      <c r="H11" s="90"/>
      <c r="I11" s="201">
        <f t="shared" si="0"/>
        <v>624.12</v>
      </c>
      <c r="J11" s="218">
        <v>2016</v>
      </c>
      <c r="K11" s="219"/>
    </row>
    <row r="12" spans="1:11" ht="33.75" customHeight="1">
      <c r="A12" s="197">
        <v>10</v>
      </c>
      <c r="B12" s="200" t="s">
        <v>43</v>
      </c>
      <c r="C12" s="199" t="s">
        <v>13</v>
      </c>
      <c r="D12" s="200" t="s">
        <v>38</v>
      </c>
      <c r="E12" s="200" t="s">
        <v>23</v>
      </c>
      <c r="F12" s="85" t="s">
        <v>44</v>
      </c>
      <c r="G12" s="89">
        <v>3349.8</v>
      </c>
      <c r="H12" s="90"/>
      <c r="I12" s="201">
        <f t="shared" si="0"/>
        <v>1674.9</v>
      </c>
      <c r="J12" s="218">
        <v>2016</v>
      </c>
      <c r="K12" s="219"/>
    </row>
    <row r="13" spans="1:11" ht="33.75" customHeight="1">
      <c r="A13" s="197">
        <v>11</v>
      </c>
      <c r="B13" s="203" t="s">
        <v>45</v>
      </c>
      <c r="C13" s="202" t="s">
        <v>21</v>
      </c>
      <c r="D13" s="203" t="s">
        <v>14</v>
      </c>
      <c r="E13" s="203" t="s">
        <v>46</v>
      </c>
      <c r="F13" s="85" t="s">
        <v>26</v>
      </c>
      <c r="G13" s="167">
        <v>3349.8</v>
      </c>
      <c r="H13" s="101"/>
      <c r="I13" s="201">
        <f t="shared" si="0"/>
        <v>1674.9</v>
      </c>
      <c r="J13" s="197">
        <v>2016</v>
      </c>
      <c r="K13" s="220"/>
    </row>
    <row r="14" spans="1:12" ht="33.75" customHeight="1">
      <c r="A14" s="197">
        <v>12</v>
      </c>
      <c r="B14" s="200" t="s">
        <v>47</v>
      </c>
      <c r="C14" s="199" t="s">
        <v>13</v>
      </c>
      <c r="D14" s="200" t="s">
        <v>34</v>
      </c>
      <c r="E14" s="200" t="s">
        <v>48</v>
      </c>
      <c r="F14" s="85" t="s">
        <v>32</v>
      </c>
      <c r="G14" s="96">
        <v>5359.68</v>
      </c>
      <c r="H14" s="208"/>
      <c r="I14" s="201">
        <f t="shared" si="0"/>
        <v>2679.84</v>
      </c>
      <c r="J14" s="218">
        <v>2016</v>
      </c>
      <c r="K14" s="220" t="s">
        <v>49</v>
      </c>
      <c r="L14" s="221"/>
    </row>
    <row r="15" spans="1:11" ht="33.75" customHeight="1">
      <c r="A15" s="197">
        <v>13</v>
      </c>
      <c r="B15" s="206" t="s">
        <v>50</v>
      </c>
      <c r="C15" s="200" t="s">
        <v>13</v>
      </c>
      <c r="D15" s="207" t="s">
        <v>51</v>
      </c>
      <c r="E15" s="203" t="s">
        <v>52</v>
      </c>
      <c r="F15" s="85" t="s">
        <v>36</v>
      </c>
      <c r="G15" s="204">
        <v>5617.08</v>
      </c>
      <c r="H15" s="90"/>
      <c r="I15" s="201">
        <f aca="true" t="shared" si="1" ref="I15:I21">(G15+H15)/2</f>
        <v>2808.54</v>
      </c>
      <c r="J15" s="218">
        <v>2016</v>
      </c>
      <c r="K15" s="219"/>
    </row>
    <row r="16" spans="1:11" s="49" customFormat="1" ht="33.75" customHeight="1">
      <c r="A16" s="197">
        <v>14</v>
      </c>
      <c r="B16" s="209" t="s">
        <v>53</v>
      </c>
      <c r="C16" s="209" t="s">
        <v>13</v>
      </c>
      <c r="D16" s="104" t="s">
        <v>54</v>
      </c>
      <c r="E16" s="209" t="s">
        <v>55</v>
      </c>
      <c r="F16" s="73" t="s">
        <v>29</v>
      </c>
      <c r="G16" s="86">
        <v>3744.72</v>
      </c>
      <c r="H16" s="86"/>
      <c r="I16" s="201">
        <f t="shared" si="1"/>
        <v>1872.36</v>
      </c>
      <c r="J16" s="113">
        <v>2016</v>
      </c>
      <c r="K16" s="222"/>
    </row>
    <row r="17" spans="1:11" s="190" customFormat="1" ht="33.75" customHeight="1">
      <c r="A17" s="197">
        <v>15</v>
      </c>
      <c r="B17" s="200" t="s">
        <v>56</v>
      </c>
      <c r="C17" s="92" t="s">
        <v>13</v>
      </c>
      <c r="D17" s="200" t="s">
        <v>38</v>
      </c>
      <c r="E17" s="200" t="s">
        <v>23</v>
      </c>
      <c r="F17" s="210">
        <v>43831</v>
      </c>
      <c r="G17" s="163">
        <v>624.1</v>
      </c>
      <c r="H17" s="163">
        <v>23.3</v>
      </c>
      <c r="I17" s="201">
        <f t="shared" si="1"/>
        <v>323.7</v>
      </c>
      <c r="J17" s="197">
        <v>2016</v>
      </c>
      <c r="K17" s="217"/>
    </row>
    <row r="18" spans="1:11" s="52" customFormat="1" ht="33.75" customHeight="1">
      <c r="A18" s="197">
        <v>16</v>
      </c>
      <c r="B18" s="211" t="s">
        <v>57</v>
      </c>
      <c r="C18" s="202" t="s">
        <v>21</v>
      </c>
      <c r="D18" s="212" t="s">
        <v>58</v>
      </c>
      <c r="E18" s="165" t="s">
        <v>23</v>
      </c>
      <c r="F18" s="85" t="s">
        <v>24</v>
      </c>
      <c r="G18" s="204">
        <v>6421.2</v>
      </c>
      <c r="H18" s="204">
        <v>233.3</v>
      </c>
      <c r="I18" s="201">
        <f t="shared" si="1"/>
        <v>3327.25</v>
      </c>
      <c r="J18" s="218">
        <v>2016</v>
      </c>
      <c r="K18" s="220"/>
    </row>
    <row r="19" spans="1:11" ht="33.75" customHeight="1">
      <c r="A19" s="197">
        <v>17</v>
      </c>
      <c r="B19" s="200" t="s">
        <v>59</v>
      </c>
      <c r="C19" s="199" t="s">
        <v>13</v>
      </c>
      <c r="D19" s="200" t="s">
        <v>60</v>
      </c>
      <c r="E19" s="200" t="s">
        <v>23</v>
      </c>
      <c r="F19" s="85" t="s">
        <v>19</v>
      </c>
      <c r="G19" s="89">
        <v>12282.6</v>
      </c>
      <c r="H19" s="213">
        <v>256.7</v>
      </c>
      <c r="I19" s="201">
        <f t="shared" si="1"/>
        <v>6269.650000000001</v>
      </c>
      <c r="J19" s="218">
        <v>2016</v>
      </c>
      <c r="K19" s="220"/>
    </row>
    <row r="20" spans="1:11" ht="33.75" customHeight="1">
      <c r="A20" s="197">
        <v>18</v>
      </c>
      <c r="B20" s="200" t="s">
        <v>61</v>
      </c>
      <c r="C20" s="202" t="s">
        <v>21</v>
      </c>
      <c r="D20" s="209" t="s">
        <v>62</v>
      </c>
      <c r="E20" s="200" t="s">
        <v>23</v>
      </c>
      <c r="F20" s="85" t="s">
        <v>26</v>
      </c>
      <c r="G20" s="89">
        <v>1872.36</v>
      </c>
      <c r="H20" s="90">
        <v>70</v>
      </c>
      <c r="I20" s="201">
        <f t="shared" si="1"/>
        <v>971.18</v>
      </c>
      <c r="J20" s="218">
        <v>2016</v>
      </c>
      <c r="K20" s="219"/>
    </row>
    <row r="21" spans="1:11" s="54" customFormat="1" ht="33.75" customHeight="1">
      <c r="A21" s="197">
        <v>19</v>
      </c>
      <c r="B21" s="214" t="s">
        <v>63</v>
      </c>
      <c r="C21" s="199" t="s">
        <v>13</v>
      </c>
      <c r="D21" s="200" t="s">
        <v>38</v>
      </c>
      <c r="E21" s="200" t="s">
        <v>64</v>
      </c>
      <c r="F21" s="85" t="s">
        <v>65</v>
      </c>
      <c r="G21" s="167">
        <v>4854.95</v>
      </c>
      <c r="H21" s="101">
        <v>163.3</v>
      </c>
      <c r="I21" s="201">
        <f t="shared" si="1"/>
        <v>2509.125</v>
      </c>
      <c r="J21" s="197">
        <v>2016</v>
      </c>
      <c r="K21" s="223"/>
    </row>
  </sheetData>
  <sheetProtection/>
  <mergeCells count="1">
    <mergeCell ref="A1:K1"/>
  </mergeCells>
  <printOptions horizontalCentered="1" verticalCentered="1"/>
  <pageMargins left="0.3576388888888889" right="0.3576388888888889" top="0.60625" bottom="0.4722222222222222" header="0.5" footer="0.3027777777777777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1">
      <selection activeCell="F9" sqref="F9"/>
    </sheetView>
  </sheetViews>
  <sheetFormatPr defaultColWidth="9.00390625" defaultRowHeight="30" customHeight="1"/>
  <cols>
    <col min="1" max="1" width="5.00390625" style="130" customWidth="1"/>
    <col min="2" max="2" width="9.375" style="130" customWidth="1"/>
    <col min="3" max="3" width="6.625" style="130" customWidth="1"/>
    <col min="4" max="4" width="11.00390625" style="130" customWidth="1"/>
    <col min="5" max="5" width="14.25390625" style="130" customWidth="1"/>
    <col min="6" max="6" width="12.25390625" style="130" customWidth="1"/>
    <col min="7" max="7" width="12.875" style="158" customWidth="1"/>
    <col min="8" max="8" width="10.375" style="132" customWidth="1"/>
    <col min="9" max="9" width="13.125" style="130" customWidth="1"/>
    <col min="10" max="10" width="10.00390625" style="130" customWidth="1"/>
    <col min="11" max="11" width="12.75390625" style="130" customWidth="1"/>
    <col min="12" max="16384" width="9.00390625" style="130" customWidth="1"/>
  </cols>
  <sheetData>
    <row r="1" spans="1:11" s="124" customFormat="1" ht="45.75" customHeight="1">
      <c r="A1" s="134" t="s">
        <v>66</v>
      </c>
      <c r="B1" s="59"/>
      <c r="C1" s="134"/>
      <c r="D1" s="134"/>
      <c r="E1" s="134"/>
      <c r="F1" s="134"/>
      <c r="G1" s="159"/>
      <c r="H1" s="136"/>
      <c r="I1" s="144"/>
      <c r="J1" s="134"/>
      <c r="K1" s="134"/>
    </row>
    <row r="2" spans="1:11" ht="42" customHeight="1">
      <c r="A2" s="137" t="s">
        <v>1</v>
      </c>
      <c r="B2" s="64" t="s">
        <v>2</v>
      </c>
      <c r="C2" s="65" t="s">
        <v>3</v>
      </c>
      <c r="D2" s="66" t="s">
        <v>4</v>
      </c>
      <c r="E2" s="67" t="s">
        <v>5</v>
      </c>
      <c r="F2" s="65" t="s">
        <v>6</v>
      </c>
      <c r="G2" s="68" t="s">
        <v>7</v>
      </c>
      <c r="H2" s="69" t="s">
        <v>8</v>
      </c>
      <c r="I2" s="145" t="s">
        <v>9</v>
      </c>
      <c r="J2" s="108" t="s">
        <v>10</v>
      </c>
      <c r="K2" s="67" t="s">
        <v>11</v>
      </c>
    </row>
    <row r="3" spans="1:11" s="155" customFormat="1" ht="30" customHeight="1">
      <c r="A3" s="76">
        <v>1</v>
      </c>
      <c r="B3" s="73" t="s">
        <v>67</v>
      </c>
      <c r="C3" s="76" t="s">
        <v>13</v>
      </c>
      <c r="D3" s="160" t="s">
        <v>68</v>
      </c>
      <c r="E3" s="73" t="s">
        <v>69</v>
      </c>
      <c r="F3" s="73" t="s">
        <v>16</v>
      </c>
      <c r="G3" s="78">
        <v>10719.36</v>
      </c>
      <c r="H3" s="79"/>
      <c r="I3" s="78">
        <f aca="true" t="shared" si="0" ref="I3:I14">(G3+H3)/2</f>
        <v>5359.68</v>
      </c>
      <c r="J3" s="76">
        <v>2017</v>
      </c>
      <c r="K3" s="111"/>
    </row>
    <row r="4" spans="1:11" s="156" customFormat="1" ht="30" customHeight="1">
      <c r="A4" s="161">
        <v>2</v>
      </c>
      <c r="B4" s="85" t="s">
        <v>70</v>
      </c>
      <c r="C4" s="88" t="s">
        <v>13</v>
      </c>
      <c r="D4" s="162" t="s">
        <v>68</v>
      </c>
      <c r="E4" s="73" t="s">
        <v>69</v>
      </c>
      <c r="F4" s="73" t="s">
        <v>16</v>
      </c>
      <c r="G4" s="163">
        <v>7489.4</v>
      </c>
      <c r="H4" s="102"/>
      <c r="I4" s="78">
        <f t="shared" si="0"/>
        <v>3744.7</v>
      </c>
      <c r="J4" s="83">
        <v>2017</v>
      </c>
      <c r="K4" s="179"/>
    </row>
    <row r="5" spans="1:11" s="156" customFormat="1" ht="30" customHeight="1">
      <c r="A5" s="76">
        <v>3</v>
      </c>
      <c r="B5" s="88" t="s">
        <v>71</v>
      </c>
      <c r="C5" s="92" t="s">
        <v>13</v>
      </c>
      <c r="D5" s="164" t="s">
        <v>68</v>
      </c>
      <c r="E5" s="165" t="s">
        <v>72</v>
      </c>
      <c r="F5" s="73" t="s">
        <v>16</v>
      </c>
      <c r="G5" s="163">
        <v>7489.4</v>
      </c>
      <c r="H5" s="79"/>
      <c r="I5" s="78">
        <f t="shared" si="0"/>
        <v>3744.7</v>
      </c>
      <c r="J5" s="83">
        <v>2017</v>
      </c>
      <c r="K5" s="111"/>
    </row>
    <row r="6" spans="1:11" s="157" customFormat="1" ht="30" customHeight="1">
      <c r="A6" s="161">
        <v>4</v>
      </c>
      <c r="B6" s="85" t="s">
        <v>73</v>
      </c>
      <c r="C6" s="83" t="s">
        <v>13</v>
      </c>
      <c r="D6" s="162" t="s">
        <v>68</v>
      </c>
      <c r="E6" s="84" t="s">
        <v>74</v>
      </c>
      <c r="F6" s="85" t="s">
        <v>16</v>
      </c>
      <c r="G6" s="163">
        <v>7489.4</v>
      </c>
      <c r="H6" s="102"/>
      <c r="I6" s="78">
        <f t="shared" si="0"/>
        <v>3744.7</v>
      </c>
      <c r="J6" s="83">
        <v>2017</v>
      </c>
      <c r="K6" s="120"/>
    </row>
    <row r="7" spans="1:11" s="156" customFormat="1" ht="30" customHeight="1">
      <c r="A7" s="76">
        <v>5</v>
      </c>
      <c r="B7" s="73" t="s">
        <v>75</v>
      </c>
      <c r="C7" s="83" t="s">
        <v>13</v>
      </c>
      <c r="D7" s="160" t="s">
        <v>76</v>
      </c>
      <c r="E7" s="77" t="s">
        <v>52</v>
      </c>
      <c r="F7" s="85" t="s">
        <v>16</v>
      </c>
      <c r="G7" s="163">
        <v>13399.2</v>
      </c>
      <c r="H7" s="166"/>
      <c r="I7" s="78">
        <f t="shared" si="0"/>
        <v>6699.6</v>
      </c>
      <c r="J7" s="83">
        <v>2017</v>
      </c>
      <c r="K7" s="180"/>
    </row>
    <row r="8" spans="1:11" ht="30" customHeight="1">
      <c r="A8" s="161">
        <v>6</v>
      </c>
      <c r="B8" s="88" t="s">
        <v>77</v>
      </c>
      <c r="C8" s="105" t="s">
        <v>13</v>
      </c>
      <c r="D8" s="164" t="s">
        <v>76</v>
      </c>
      <c r="E8" s="88" t="s">
        <v>78</v>
      </c>
      <c r="F8" s="85" t="s">
        <v>44</v>
      </c>
      <c r="G8" s="167">
        <v>5583</v>
      </c>
      <c r="H8" s="102"/>
      <c r="I8" s="78">
        <f t="shared" si="0"/>
        <v>2791.5</v>
      </c>
      <c r="J8" s="83">
        <v>2017</v>
      </c>
      <c r="K8" s="181" t="s">
        <v>79</v>
      </c>
    </row>
    <row r="9" spans="1:11" ht="33" customHeight="1">
      <c r="A9" s="76">
        <v>7</v>
      </c>
      <c r="B9" s="88" t="s">
        <v>80</v>
      </c>
      <c r="C9" s="92" t="s">
        <v>21</v>
      </c>
      <c r="D9" s="164" t="s">
        <v>81</v>
      </c>
      <c r="E9" s="165" t="s">
        <v>82</v>
      </c>
      <c r="F9" s="85" t="s">
        <v>65</v>
      </c>
      <c r="G9" s="101">
        <v>7816.2</v>
      </c>
      <c r="H9" s="102"/>
      <c r="I9" s="78">
        <f t="shared" si="0"/>
        <v>3908.1</v>
      </c>
      <c r="J9" s="83">
        <v>2017</v>
      </c>
      <c r="K9" s="181" t="s">
        <v>83</v>
      </c>
    </row>
    <row r="10" spans="1:11" ht="30" customHeight="1">
      <c r="A10" s="161">
        <v>8</v>
      </c>
      <c r="B10" s="95" t="s">
        <v>84</v>
      </c>
      <c r="C10" s="105" t="s">
        <v>13</v>
      </c>
      <c r="D10" s="168" t="s">
        <v>68</v>
      </c>
      <c r="E10" s="88" t="s">
        <v>85</v>
      </c>
      <c r="F10" s="85" t="s">
        <v>16</v>
      </c>
      <c r="G10" s="163">
        <v>7489.4</v>
      </c>
      <c r="H10" s="169"/>
      <c r="I10" s="78">
        <f t="shared" si="0"/>
        <v>3744.7</v>
      </c>
      <c r="J10" s="83">
        <v>2017</v>
      </c>
      <c r="K10" s="182"/>
    </row>
    <row r="11" spans="1:11" ht="30" customHeight="1">
      <c r="A11" s="76">
        <v>9</v>
      </c>
      <c r="B11" s="95" t="s">
        <v>86</v>
      </c>
      <c r="C11" s="105" t="s">
        <v>13</v>
      </c>
      <c r="D11" s="168" t="s">
        <v>68</v>
      </c>
      <c r="E11" s="73" t="s">
        <v>87</v>
      </c>
      <c r="F11" s="85" t="s">
        <v>16</v>
      </c>
      <c r="G11" s="167">
        <v>7489.4</v>
      </c>
      <c r="H11" s="169"/>
      <c r="I11" s="78">
        <f t="shared" si="0"/>
        <v>3744.7</v>
      </c>
      <c r="J11" s="83">
        <v>2017</v>
      </c>
      <c r="K11" s="182"/>
    </row>
    <row r="12" spans="1:11" ht="30" customHeight="1">
      <c r="A12" s="161">
        <v>10</v>
      </c>
      <c r="B12" s="88" t="s">
        <v>88</v>
      </c>
      <c r="C12" s="105" t="s">
        <v>13</v>
      </c>
      <c r="D12" s="164" t="s">
        <v>68</v>
      </c>
      <c r="E12" s="88" t="s">
        <v>89</v>
      </c>
      <c r="F12" s="85" t="s">
        <v>16</v>
      </c>
      <c r="G12" s="167">
        <v>7489.4</v>
      </c>
      <c r="H12" s="170"/>
      <c r="I12" s="78">
        <f t="shared" si="0"/>
        <v>3744.7</v>
      </c>
      <c r="J12" s="83">
        <v>2017</v>
      </c>
      <c r="K12" s="179"/>
    </row>
    <row r="13" spans="1:11" ht="30" customHeight="1">
      <c r="A13" s="76">
        <v>11</v>
      </c>
      <c r="B13" s="76" t="s">
        <v>90</v>
      </c>
      <c r="C13" s="105" t="s">
        <v>13</v>
      </c>
      <c r="D13" s="164" t="s">
        <v>68</v>
      </c>
      <c r="E13" s="85" t="s">
        <v>91</v>
      </c>
      <c r="F13" s="85" t="s">
        <v>16</v>
      </c>
      <c r="G13" s="163">
        <v>13399.2</v>
      </c>
      <c r="H13" s="166"/>
      <c r="I13" s="78">
        <f t="shared" si="0"/>
        <v>6699.6</v>
      </c>
      <c r="J13" s="83">
        <v>2017</v>
      </c>
      <c r="K13" s="183"/>
    </row>
    <row r="14" spans="1:11" s="2" customFormat="1" ht="30" customHeight="1">
      <c r="A14" s="105">
        <v>12</v>
      </c>
      <c r="B14" s="88" t="s">
        <v>92</v>
      </c>
      <c r="C14" s="105" t="s">
        <v>13</v>
      </c>
      <c r="D14" s="164" t="s">
        <v>68</v>
      </c>
      <c r="E14" s="88" t="s">
        <v>93</v>
      </c>
      <c r="F14" s="85" t="s">
        <v>16</v>
      </c>
      <c r="G14" s="171">
        <v>13399.2</v>
      </c>
      <c r="H14" s="102"/>
      <c r="I14" s="78">
        <f t="shared" si="0"/>
        <v>6699.6</v>
      </c>
      <c r="J14" s="83">
        <v>2017</v>
      </c>
      <c r="K14" s="120"/>
    </row>
    <row r="15" spans="1:11" ht="30" customHeight="1">
      <c r="A15" s="76">
        <v>13</v>
      </c>
      <c r="B15" s="88" t="s">
        <v>94</v>
      </c>
      <c r="C15" s="105" t="s">
        <v>13</v>
      </c>
      <c r="D15" s="88" t="s">
        <v>68</v>
      </c>
      <c r="E15" s="84" t="s">
        <v>95</v>
      </c>
      <c r="F15" s="85" t="s">
        <v>16</v>
      </c>
      <c r="G15" s="167">
        <v>7489.4</v>
      </c>
      <c r="H15" s="169"/>
      <c r="I15" s="78">
        <f aca="true" t="shared" si="1" ref="I15:I24">(G15+H15)/2</f>
        <v>3744.7</v>
      </c>
      <c r="J15" s="83">
        <v>2017</v>
      </c>
      <c r="K15" s="182"/>
    </row>
    <row r="16" spans="1:11" ht="30" customHeight="1">
      <c r="A16" s="161">
        <v>14</v>
      </c>
      <c r="B16" s="88" t="s">
        <v>96</v>
      </c>
      <c r="C16" s="105" t="s">
        <v>13</v>
      </c>
      <c r="D16" s="164" t="s">
        <v>97</v>
      </c>
      <c r="E16" s="165" t="s">
        <v>98</v>
      </c>
      <c r="F16" s="85" t="s">
        <v>16</v>
      </c>
      <c r="G16" s="167">
        <v>7489.4</v>
      </c>
      <c r="H16" s="102"/>
      <c r="I16" s="78">
        <f t="shared" si="1"/>
        <v>3744.7</v>
      </c>
      <c r="J16" s="83">
        <v>2017</v>
      </c>
      <c r="K16" s="182"/>
    </row>
    <row r="17" spans="1:11" ht="30" customHeight="1">
      <c r="A17" s="76">
        <v>15</v>
      </c>
      <c r="B17" s="88" t="s">
        <v>99</v>
      </c>
      <c r="C17" s="105" t="s">
        <v>13</v>
      </c>
      <c r="D17" s="164" t="s">
        <v>68</v>
      </c>
      <c r="E17" s="165" t="s">
        <v>100</v>
      </c>
      <c r="F17" s="85" t="s">
        <v>16</v>
      </c>
      <c r="G17" s="167">
        <v>7489.4</v>
      </c>
      <c r="H17" s="102"/>
      <c r="I17" s="78">
        <f t="shared" si="1"/>
        <v>3744.7</v>
      </c>
      <c r="J17" s="83">
        <v>2017</v>
      </c>
      <c r="K17" s="120"/>
    </row>
    <row r="18" spans="1:11" ht="30" customHeight="1">
      <c r="A18" s="161">
        <v>16</v>
      </c>
      <c r="B18" s="88" t="s">
        <v>101</v>
      </c>
      <c r="C18" s="105" t="s">
        <v>13</v>
      </c>
      <c r="D18" s="164" t="s">
        <v>68</v>
      </c>
      <c r="E18" s="84" t="s">
        <v>102</v>
      </c>
      <c r="F18" s="85" t="s">
        <v>16</v>
      </c>
      <c r="G18" s="167">
        <v>7489.4</v>
      </c>
      <c r="H18" s="102"/>
      <c r="I18" s="78">
        <f t="shared" si="1"/>
        <v>3744.7</v>
      </c>
      <c r="J18" s="83">
        <v>2017</v>
      </c>
      <c r="K18" s="182"/>
    </row>
    <row r="19" spans="1:11" ht="30" customHeight="1">
      <c r="A19" s="76">
        <v>17</v>
      </c>
      <c r="B19" s="105" t="s">
        <v>103</v>
      </c>
      <c r="C19" s="88" t="s">
        <v>13</v>
      </c>
      <c r="D19" s="164" t="s">
        <v>97</v>
      </c>
      <c r="E19" s="95" t="s">
        <v>104</v>
      </c>
      <c r="F19" s="85" t="s">
        <v>16</v>
      </c>
      <c r="G19" s="101">
        <v>7489.4</v>
      </c>
      <c r="H19" s="102"/>
      <c r="I19" s="78">
        <f t="shared" si="1"/>
        <v>3744.7</v>
      </c>
      <c r="J19" s="83">
        <v>2017</v>
      </c>
      <c r="K19" s="184"/>
    </row>
    <row r="20" spans="1:11" ht="30" customHeight="1">
      <c r="A20" s="161">
        <v>18</v>
      </c>
      <c r="B20" s="88" t="s">
        <v>105</v>
      </c>
      <c r="C20" s="88" t="s">
        <v>13</v>
      </c>
      <c r="D20" s="164" t="s">
        <v>106</v>
      </c>
      <c r="E20" s="165" t="s">
        <v>107</v>
      </c>
      <c r="F20" s="88" t="s">
        <v>16</v>
      </c>
      <c r="G20" s="167">
        <v>13399.2</v>
      </c>
      <c r="H20" s="102"/>
      <c r="I20" s="78">
        <f t="shared" si="1"/>
        <v>6699.6</v>
      </c>
      <c r="J20" s="83">
        <v>2017</v>
      </c>
      <c r="K20" s="184"/>
    </row>
    <row r="21" spans="1:11" ht="30" customHeight="1">
      <c r="A21" s="76">
        <v>19</v>
      </c>
      <c r="B21" s="88" t="s">
        <v>108</v>
      </c>
      <c r="C21" s="105" t="s">
        <v>13</v>
      </c>
      <c r="D21" s="164" t="s">
        <v>68</v>
      </c>
      <c r="E21" s="165" t="s">
        <v>109</v>
      </c>
      <c r="F21" s="85" t="s">
        <v>16</v>
      </c>
      <c r="G21" s="163">
        <v>7489.4</v>
      </c>
      <c r="H21" s="166"/>
      <c r="I21" s="78">
        <f t="shared" si="1"/>
        <v>3744.7</v>
      </c>
      <c r="J21" s="83">
        <v>2017</v>
      </c>
      <c r="K21" s="184"/>
    </row>
    <row r="22" spans="1:11" ht="30" customHeight="1">
      <c r="A22" s="161">
        <v>20</v>
      </c>
      <c r="B22" s="95" t="s">
        <v>110</v>
      </c>
      <c r="C22" s="88" t="s">
        <v>13</v>
      </c>
      <c r="D22" s="164" t="s">
        <v>111</v>
      </c>
      <c r="E22" s="165" t="s">
        <v>107</v>
      </c>
      <c r="F22" s="85" t="s">
        <v>16</v>
      </c>
      <c r="G22" s="101">
        <v>7489.44</v>
      </c>
      <c r="H22" s="102"/>
      <c r="I22" s="78">
        <f t="shared" si="1"/>
        <v>3744.72</v>
      </c>
      <c r="J22" s="83">
        <v>2017</v>
      </c>
      <c r="K22" s="184"/>
    </row>
    <row r="23" spans="1:11" ht="30" customHeight="1">
      <c r="A23" s="76">
        <v>21</v>
      </c>
      <c r="B23" s="88" t="s">
        <v>112</v>
      </c>
      <c r="C23" s="105" t="s">
        <v>21</v>
      </c>
      <c r="D23" s="164" t="s">
        <v>113</v>
      </c>
      <c r="E23" s="88" t="s">
        <v>114</v>
      </c>
      <c r="F23" s="85" t="s">
        <v>16</v>
      </c>
      <c r="G23" s="101">
        <v>7489.4</v>
      </c>
      <c r="H23" s="102"/>
      <c r="I23" s="78">
        <f t="shared" si="1"/>
        <v>3744.7</v>
      </c>
      <c r="J23" s="83">
        <v>2017</v>
      </c>
      <c r="K23" s="184"/>
    </row>
    <row r="24" spans="1:11" ht="30" customHeight="1">
      <c r="A24" s="161">
        <v>22</v>
      </c>
      <c r="B24" s="73" t="s">
        <v>115</v>
      </c>
      <c r="C24" s="88" t="s">
        <v>13</v>
      </c>
      <c r="D24" s="164" t="s">
        <v>68</v>
      </c>
      <c r="E24" s="88" t="s">
        <v>23</v>
      </c>
      <c r="F24" s="85" t="s">
        <v>16</v>
      </c>
      <c r="G24" s="167">
        <v>13399.2</v>
      </c>
      <c r="H24" s="102"/>
      <c r="I24" s="78">
        <f t="shared" si="1"/>
        <v>6699.6</v>
      </c>
      <c r="J24" s="83">
        <v>2017</v>
      </c>
      <c r="K24" s="184"/>
    </row>
    <row r="25" spans="1:11" s="156" customFormat="1" ht="30" customHeight="1">
      <c r="A25" s="76">
        <v>23</v>
      </c>
      <c r="B25" s="76" t="s">
        <v>116</v>
      </c>
      <c r="C25" s="76" t="s">
        <v>13</v>
      </c>
      <c r="D25" s="160" t="s">
        <v>68</v>
      </c>
      <c r="E25" s="73" t="s">
        <v>117</v>
      </c>
      <c r="F25" s="73" t="s">
        <v>16</v>
      </c>
      <c r="G25" s="163">
        <v>7489.4</v>
      </c>
      <c r="H25" s="170">
        <v>280</v>
      </c>
      <c r="I25" s="78">
        <f aca="true" t="shared" si="2" ref="I25:I55">(G25+H25)/2</f>
        <v>3884.7</v>
      </c>
      <c r="J25" s="83">
        <v>2017</v>
      </c>
      <c r="K25" s="120"/>
    </row>
    <row r="26" spans="1:11" s="156" customFormat="1" ht="30" customHeight="1">
      <c r="A26" s="161">
        <v>24</v>
      </c>
      <c r="B26" s="88" t="s">
        <v>118</v>
      </c>
      <c r="C26" s="88" t="s">
        <v>13</v>
      </c>
      <c r="D26" s="168" t="s">
        <v>68</v>
      </c>
      <c r="E26" s="141" t="s">
        <v>119</v>
      </c>
      <c r="F26" s="73" t="s">
        <v>16</v>
      </c>
      <c r="G26" s="163">
        <v>7489.4</v>
      </c>
      <c r="H26" s="170">
        <v>280</v>
      </c>
      <c r="I26" s="78">
        <f t="shared" si="2"/>
        <v>3884.7</v>
      </c>
      <c r="J26" s="83">
        <v>2017</v>
      </c>
      <c r="K26" s="179"/>
    </row>
    <row r="27" spans="1:11" ht="30" customHeight="1">
      <c r="A27" s="76">
        <v>25</v>
      </c>
      <c r="B27" s="73" t="s">
        <v>120</v>
      </c>
      <c r="C27" s="113" t="s">
        <v>21</v>
      </c>
      <c r="D27" s="164" t="s">
        <v>106</v>
      </c>
      <c r="E27" s="77" t="s">
        <v>121</v>
      </c>
      <c r="F27" s="73" t="s">
        <v>16</v>
      </c>
      <c r="G27" s="101">
        <v>13399.2</v>
      </c>
      <c r="H27" s="102">
        <v>280</v>
      </c>
      <c r="I27" s="78">
        <f t="shared" si="2"/>
        <v>6839.6</v>
      </c>
      <c r="J27" s="83">
        <v>2017</v>
      </c>
      <c r="K27" s="120"/>
    </row>
    <row r="28" spans="1:11" s="156" customFormat="1" ht="30" customHeight="1">
      <c r="A28" s="161">
        <v>26</v>
      </c>
      <c r="B28" s="88" t="s">
        <v>122</v>
      </c>
      <c r="C28" s="92" t="s">
        <v>13</v>
      </c>
      <c r="D28" s="164" t="s">
        <v>123</v>
      </c>
      <c r="E28" s="164" t="s">
        <v>124</v>
      </c>
      <c r="F28" s="73" t="s">
        <v>16</v>
      </c>
      <c r="G28" s="163">
        <v>7489.4</v>
      </c>
      <c r="H28" s="102">
        <v>280</v>
      </c>
      <c r="I28" s="78">
        <f t="shared" si="2"/>
        <v>3884.7</v>
      </c>
      <c r="J28" s="83">
        <v>2017</v>
      </c>
      <c r="K28" s="120"/>
    </row>
    <row r="29" spans="1:11" s="156" customFormat="1" ht="30" customHeight="1">
      <c r="A29" s="76">
        <v>27</v>
      </c>
      <c r="B29" s="88" t="s">
        <v>125</v>
      </c>
      <c r="C29" s="105" t="s">
        <v>21</v>
      </c>
      <c r="D29" s="164" t="s">
        <v>97</v>
      </c>
      <c r="E29" s="165" t="s">
        <v>126</v>
      </c>
      <c r="F29" s="85" t="s">
        <v>16</v>
      </c>
      <c r="G29" s="163">
        <v>13399.2</v>
      </c>
      <c r="H29" s="102">
        <v>280</v>
      </c>
      <c r="I29" s="78">
        <f t="shared" si="2"/>
        <v>6839.6</v>
      </c>
      <c r="J29" s="83">
        <v>2017</v>
      </c>
      <c r="K29" s="148"/>
    </row>
    <row r="30" spans="1:11" ht="30" customHeight="1">
      <c r="A30" s="161">
        <v>28</v>
      </c>
      <c r="B30" s="85" t="s">
        <v>127</v>
      </c>
      <c r="C30" s="83" t="s">
        <v>13</v>
      </c>
      <c r="D30" s="160" t="s">
        <v>68</v>
      </c>
      <c r="E30" s="141" t="s">
        <v>74</v>
      </c>
      <c r="F30" s="85" t="s">
        <v>16</v>
      </c>
      <c r="G30" s="167">
        <v>8039.5</v>
      </c>
      <c r="H30" s="169">
        <v>280</v>
      </c>
      <c r="I30" s="78">
        <f t="shared" si="2"/>
        <v>4159.75</v>
      </c>
      <c r="J30" s="83">
        <v>2017</v>
      </c>
      <c r="K30" s="182"/>
    </row>
    <row r="31" spans="1:11" ht="30" customHeight="1">
      <c r="A31" s="76">
        <v>29</v>
      </c>
      <c r="B31" s="88" t="s">
        <v>128</v>
      </c>
      <c r="C31" s="105" t="s">
        <v>13</v>
      </c>
      <c r="D31" s="164" t="s">
        <v>68</v>
      </c>
      <c r="E31" s="165" t="s">
        <v>129</v>
      </c>
      <c r="F31" s="85" t="s">
        <v>16</v>
      </c>
      <c r="G31" s="101">
        <v>9379.4</v>
      </c>
      <c r="H31" s="102">
        <v>280</v>
      </c>
      <c r="I31" s="78">
        <f t="shared" si="2"/>
        <v>4829.7</v>
      </c>
      <c r="J31" s="83">
        <v>2017</v>
      </c>
      <c r="K31" s="120"/>
    </row>
    <row r="32" spans="1:11" ht="30" customHeight="1">
      <c r="A32" s="161">
        <v>30</v>
      </c>
      <c r="B32" s="88" t="s">
        <v>130</v>
      </c>
      <c r="C32" s="105" t="s">
        <v>13</v>
      </c>
      <c r="D32" s="164" t="s">
        <v>68</v>
      </c>
      <c r="E32" s="165" t="s">
        <v>131</v>
      </c>
      <c r="F32" s="85" t="s">
        <v>16</v>
      </c>
      <c r="G32" s="167">
        <v>7489.4</v>
      </c>
      <c r="H32" s="170">
        <v>280</v>
      </c>
      <c r="I32" s="78">
        <f t="shared" si="2"/>
        <v>3884.7</v>
      </c>
      <c r="J32" s="83">
        <v>2017</v>
      </c>
      <c r="K32" s="179"/>
    </row>
    <row r="33" spans="1:11" ht="30" customHeight="1">
      <c r="A33" s="76">
        <v>31</v>
      </c>
      <c r="B33" s="88" t="s">
        <v>132</v>
      </c>
      <c r="C33" s="105" t="s">
        <v>13</v>
      </c>
      <c r="D33" s="164" t="s">
        <v>68</v>
      </c>
      <c r="E33" s="141" t="s">
        <v>133</v>
      </c>
      <c r="F33" s="85" t="s">
        <v>16</v>
      </c>
      <c r="G33" s="167">
        <v>7489.4</v>
      </c>
      <c r="H33" s="170">
        <v>280</v>
      </c>
      <c r="I33" s="78">
        <f t="shared" si="2"/>
        <v>3884.7</v>
      </c>
      <c r="J33" s="83">
        <v>2017</v>
      </c>
      <c r="K33" s="185"/>
    </row>
    <row r="34" spans="1:11" s="2" customFormat="1" ht="30" customHeight="1">
      <c r="A34" s="161">
        <v>32</v>
      </c>
      <c r="B34" s="88" t="s">
        <v>134</v>
      </c>
      <c r="C34" s="92" t="s">
        <v>21</v>
      </c>
      <c r="D34" s="164" t="s">
        <v>81</v>
      </c>
      <c r="E34" s="88" t="s">
        <v>23</v>
      </c>
      <c r="F34" s="85" t="s">
        <v>16</v>
      </c>
      <c r="G34" s="167">
        <v>7489.4</v>
      </c>
      <c r="H34" s="170">
        <v>280</v>
      </c>
      <c r="I34" s="78">
        <f t="shared" si="2"/>
        <v>3884.7</v>
      </c>
      <c r="J34" s="83">
        <v>2017</v>
      </c>
      <c r="K34" s="182"/>
    </row>
    <row r="35" spans="1:11" ht="30" customHeight="1">
      <c r="A35" s="76">
        <v>33</v>
      </c>
      <c r="B35" s="88" t="s">
        <v>135</v>
      </c>
      <c r="C35" s="76" t="s">
        <v>21</v>
      </c>
      <c r="D35" s="168" t="s">
        <v>68</v>
      </c>
      <c r="E35" s="141" t="s">
        <v>136</v>
      </c>
      <c r="F35" s="85" t="s">
        <v>16</v>
      </c>
      <c r="G35" s="167">
        <v>7489.4</v>
      </c>
      <c r="H35" s="169">
        <v>280</v>
      </c>
      <c r="I35" s="78">
        <f t="shared" si="2"/>
        <v>3884.7</v>
      </c>
      <c r="J35" s="83">
        <v>2017</v>
      </c>
      <c r="K35" s="182"/>
    </row>
    <row r="36" spans="1:11" ht="30" customHeight="1">
      <c r="A36" s="161">
        <v>34</v>
      </c>
      <c r="B36" s="88" t="s">
        <v>137</v>
      </c>
      <c r="C36" s="76" t="s">
        <v>21</v>
      </c>
      <c r="D36" s="164" t="s">
        <v>138</v>
      </c>
      <c r="E36" s="77" t="s">
        <v>52</v>
      </c>
      <c r="F36" s="85" t="s">
        <v>16</v>
      </c>
      <c r="G36" s="167">
        <v>13399.2</v>
      </c>
      <c r="H36" s="172">
        <v>280</v>
      </c>
      <c r="I36" s="78">
        <f t="shared" si="2"/>
        <v>6839.6</v>
      </c>
      <c r="J36" s="83">
        <v>2017</v>
      </c>
      <c r="K36" s="179"/>
    </row>
    <row r="37" spans="1:11" ht="30" customHeight="1">
      <c r="A37" s="76">
        <v>35</v>
      </c>
      <c r="B37" s="95" t="s">
        <v>139</v>
      </c>
      <c r="C37" s="76" t="s">
        <v>21</v>
      </c>
      <c r="D37" s="95" t="s">
        <v>97</v>
      </c>
      <c r="E37" s="141" t="s">
        <v>52</v>
      </c>
      <c r="F37" s="85" t="s">
        <v>16</v>
      </c>
      <c r="G37" s="167">
        <v>13399.2</v>
      </c>
      <c r="H37" s="169">
        <v>280</v>
      </c>
      <c r="I37" s="78">
        <f t="shared" si="2"/>
        <v>6839.6</v>
      </c>
      <c r="J37" s="83">
        <v>2017</v>
      </c>
      <c r="K37" s="182"/>
    </row>
    <row r="38" spans="1:11" ht="36" customHeight="1">
      <c r="A38" s="161">
        <v>36</v>
      </c>
      <c r="B38" s="88" t="s">
        <v>140</v>
      </c>
      <c r="C38" s="76" t="s">
        <v>21</v>
      </c>
      <c r="D38" s="162" t="s">
        <v>76</v>
      </c>
      <c r="E38" s="84" t="s">
        <v>141</v>
      </c>
      <c r="F38" s="85" t="s">
        <v>16</v>
      </c>
      <c r="G38" s="167">
        <v>7489.4</v>
      </c>
      <c r="H38" s="102">
        <v>280</v>
      </c>
      <c r="I38" s="78">
        <f t="shared" si="2"/>
        <v>3884.7</v>
      </c>
      <c r="J38" s="83">
        <v>2017</v>
      </c>
      <c r="K38" s="120"/>
    </row>
    <row r="39" spans="1:11" ht="36" customHeight="1">
      <c r="A39" s="76">
        <v>37</v>
      </c>
      <c r="B39" s="88" t="s">
        <v>142</v>
      </c>
      <c r="C39" s="105" t="s">
        <v>13</v>
      </c>
      <c r="D39" s="164" t="s">
        <v>68</v>
      </c>
      <c r="E39" s="165" t="s">
        <v>143</v>
      </c>
      <c r="F39" s="85" t="s">
        <v>16</v>
      </c>
      <c r="G39" s="167">
        <v>7489.4</v>
      </c>
      <c r="H39" s="169">
        <v>280</v>
      </c>
      <c r="I39" s="78">
        <f t="shared" si="2"/>
        <v>3884.7</v>
      </c>
      <c r="J39" s="83">
        <v>2017</v>
      </c>
      <c r="K39" s="182"/>
    </row>
    <row r="40" spans="1:11" ht="36" customHeight="1">
      <c r="A40" s="161">
        <v>38</v>
      </c>
      <c r="B40" s="95" t="s">
        <v>144</v>
      </c>
      <c r="C40" s="105" t="s">
        <v>13</v>
      </c>
      <c r="D40" s="164" t="s">
        <v>68</v>
      </c>
      <c r="E40" s="165" t="s">
        <v>145</v>
      </c>
      <c r="F40" s="85" t="s">
        <v>16</v>
      </c>
      <c r="G40" s="167">
        <v>7489.4</v>
      </c>
      <c r="H40" s="102">
        <v>280</v>
      </c>
      <c r="I40" s="78">
        <f t="shared" si="2"/>
        <v>3884.7</v>
      </c>
      <c r="J40" s="83">
        <v>2017</v>
      </c>
      <c r="K40" s="186"/>
    </row>
    <row r="41" spans="1:11" ht="30" customHeight="1">
      <c r="A41" s="76">
        <v>39</v>
      </c>
      <c r="B41" s="88" t="s">
        <v>146</v>
      </c>
      <c r="C41" s="105" t="s">
        <v>13</v>
      </c>
      <c r="D41" s="164" t="s">
        <v>106</v>
      </c>
      <c r="E41" s="165" t="s">
        <v>23</v>
      </c>
      <c r="F41" s="85" t="s">
        <v>16</v>
      </c>
      <c r="G41" s="167">
        <v>9379.4</v>
      </c>
      <c r="H41" s="102">
        <v>280</v>
      </c>
      <c r="I41" s="78">
        <f t="shared" si="2"/>
        <v>4829.7</v>
      </c>
      <c r="J41" s="83">
        <v>2017</v>
      </c>
      <c r="K41" s="182"/>
    </row>
    <row r="42" spans="1:11" ht="30" customHeight="1">
      <c r="A42" s="161">
        <v>40</v>
      </c>
      <c r="B42" s="95" t="s">
        <v>147</v>
      </c>
      <c r="C42" s="105" t="s">
        <v>13</v>
      </c>
      <c r="D42" s="168" t="s">
        <v>148</v>
      </c>
      <c r="E42" s="165" t="s">
        <v>23</v>
      </c>
      <c r="F42" s="85" t="s">
        <v>16</v>
      </c>
      <c r="G42" s="163">
        <v>13399.2</v>
      </c>
      <c r="H42" s="102">
        <v>280</v>
      </c>
      <c r="I42" s="78">
        <f t="shared" si="2"/>
        <v>6839.6</v>
      </c>
      <c r="J42" s="83">
        <v>2017</v>
      </c>
      <c r="K42" s="187"/>
    </row>
    <row r="43" spans="1:11" ht="30" customHeight="1">
      <c r="A43" s="76">
        <v>41</v>
      </c>
      <c r="B43" s="85" t="s">
        <v>149</v>
      </c>
      <c r="C43" s="105" t="s">
        <v>13</v>
      </c>
      <c r="D43" s="162" t="s">
        <v>68</v>
      </c>
      <c r="E43" s="165" t="s">
        <v>150</v>
      </c>
      <c r="F43" s="85" t="s">
        <v>16</v>
      </c>
      <c r="G43" s="101">
        <v>13399.2</v>
      </c>
      <c r="H43" s="102">
        <v>280</v>
      </c>
      <c r="I43" s="78">
        <f t="shared" si="2"/>
        <v>6839.6</v>
      </c>
      <c r="J43" s="83">
        <v>2017</v>
      </c>
      <c r="K43" s="182"/>
    </row>
    <row r="44" spans="1:11" ht="30" customHeight="1">
      <c r="A44" s="161">
        <v>42</v>
      </c>
      <c r="B44" s="88" t="s">
        <v>151</v>
      </c>
      <c r="C44" s="105" t="s">
        <v>21</v>
      </c>
      <c r="D44" s="164" t="s">
        <v>68</v>
      </c>
      <c r="E44" s="165" t="s">
        <v>52</v>
      </c>
      <c r="F44" s="85" t="s">
        <v>16</v>
      </c>
      <c r="G44" s="101">
        <v>13399.2</v>
      </c>
      <c r="H44" s="173">
        <v>280</v>
      </c>
      <c r="I44" s="78">
        <f t="shared" si="2"/>
        <v>6839.6</v>
      </c>
      <c r="J44" s="83">
        <v>2017</v>
      </c>
      <c r="K44" s="183"/>
    </row>
    <row r="45" spans="1:11" ht="30" customHeight="1">
      <c r="A45" s="76">
        <v>43</v>
      </c>
      <c r="B45" s="88" t="s">
        <v>152</v>
      </c>
      <c r="C45" s="105" t="s">
        <v>21</v>
      </c>
      <c r="D45" s="162" t="s">
        <v>153</v>
      </c>
      <c r="E45" s="84" t="s">
        <v>154</v>
      </c>
      <c r="F45" s="85" t="s">
        <v>16</v>
      </c>
      <c r="G45" s="101">
        <v>7489.4</v>
      </c>
      <c r="H45" s="102">
        <v>280</v>
      </c>
      <c r="I45" s="78">
        <f t="shared" si="2"/>
        <v>3884.7</v>
      </c>
      <c r="J45" s="83">
        <v>2017</v>
      </c>
      <c r="K45" s="182"/>
    </row>
    <row r="46" spans="1:11" ht="30" customHeight="1">
      <c r="A46" s="161">
        <v>44</v>
      </c>
      <c r="B46" s="174" t="s">
        <v>155</v>
      </c>
      <c r="C46" s="105" t="s">
        <v>21</v>
      </c>
      <c r="D46" s="175" t="s">
        <v>123</v>
      </c>
      <c r="E46" s="176" t="s">
        <v>156</v>
      </c>
      <c r="F46" s="85" t="s">
        <v>16</v>
      </c>
      <c r="G46" s="101">
        <v>13399.2</v>
      </c>
      <c r="H46" s="102">
        <v>280</v>
      </c>
      <c r="I46" s="78">
        <f t="shared" si="2"/>
        <v>6839.6</v>
      </c>
      <c r="J46" s="83">
        <v>2017</v>
      </c>
      <c r="K46" s="179"/>
    </row>
    <row r="47" spans="1:13" ht="30" customHeight="1">
      <c r="A47" s="76">
        <v>45</v>
      </c>
      <c r="B47" s="76" t="s">
        <v>157</v>
      </c>
      <c r="C47" s="88" t="s">
        <v>13</v>
      </c>
      <c r="D47" s="164" t="s">
        <v>97</v>
      </c>
      <c r="E47" s="165" t="s">
        <v>52</v>
      </c>
      <c r="F47" s="85" t="s">
        <v>16</v>
      </c>
      <c r="G47" s="167">
        <v>7489.4</v>
      </c>
      <c r="H47" s="102">
        <v>280</v>
      </c>
      <c r="I47" s="78">
        <f t="shared" si="2"/>
        <v>3884.7</v>
      </c>
      <c r="J47" s="83">
        <v>2017</v>
      </c>
      <c r="K47" s="187"/>
      <c r="M47" s="188"/>
    </row>
    <row r="48" spans="1:11" ht="30" customHeight="1">
      <c r="A48" s="161">
        <v>46</v>
      </c>
      <c r="B48" s="88" t="s">
        <v>158</v>
      </c>
      <c r="C48" s="88" t="s">
        <v>13</v>
      </c>
      <c r="D48" s="164" t="s">
        <v>68</v>
      </c>
      <c r="E48" s="95" t="s">
        <v>159</v>
      </c>
      <c r="F48" s="85" t="s">
        <v>16</v>
      </c>
      <c r="G48" s="167">
        <v>9379.44</v>
      </c>
      <c r="H48" s="169">
        <v>280</v>
      </c>
      <c r="I48" s="78">
        <f t="shared" si="2"/>
        <v>4829.72</v>
      </c>
      <c r="J48" s="83">
        <v>2017</v>
      </c>
      <c r="K48" s="182"/>
    </row>
    <row r="49" spans="1:11" ht="30" customHeight="1">
      <c r="A49" s="76">
        <v>47</v>
      </c>
      <c r="B49" s="174" t="s">
        <v>160</v>
      </c>
      <c r="C49" s="105" t="s">
        <v>21</v>
      </c>
      <c r="D49" s="175" t="s">
        <v>148</v>
      </c>
      <c r="E49" s="176" t="s">
        <v>52</v>
      </c>
      <c r="F49" s="85" t="s">
        <v>16</v>
      </c>
      <c r="G49" s="101">
        <v>13399.2</v>
      </c>
      <c r="H49" s="169">
        <v>280</v>
      </c>
      <c r="I49" s="78">
        <f t="shared" si="2"/>
        <v>6839.6</v>
      </c>
      <c r="J49" s="83">
        <v>2017</v>
      </c>
      <c r="K49" s="120"/>
    </row>
    <row r="50" spans="1:11" ht="30" customHeight="1">
      <c r="A50" s="161">
        <v>48</v>
      </c>
      <c r="B50" s="88" t="s">
        <v>161</v>
      </c>
      <c r="C50" s="105" t="s">
        <v>21</v>
      </c>
      <c r="D50" s="164" t="s">
        <v>162</v>
      </c>
      <c r="E50" s="165" t="s">
        <v>52</v>
      </c>
      <c r="F50" s="85" t="s">
        <v>16</v>
      </c>
      <c r="G50" s="163">
        <v>7489.44</v>
      </c>
      <c r="H50" s="79">
        <v>280</v>
      </c>
      <c r="I50" s="78">
        <f t="shared" si="2"/>
        <v>3884.72</v>
      </c>
      <c r="J50" s="83">
        <v>2017</v>
      </c>
      <c r="K50" s="185"/>
    </row>
    <row r="51" spans="1:11" ht="30" customHeight="1">
      <c r="A51" s="76">
        <v>49</v>
      </c>
      <c r="B51" s="88" t="s">
        <v>163</v>
      </c>
      <c r="C51" s="88" t="s">
        <v>13</v>
      </c>
      <c r="D51" s="164" t="s">
        <v>68</v>
      </c>
      <c r="E51" s="165" t="s">
        <v>164</v>
      </c>
      <c r="F51" s="85" t="s">
        <v>16</v>
      </c>
      <c r="G51" s="101">
        <v>13399.2</v>
      </c>
      <c r="H51" s="102">
        <v>280</v>
      </c>
      <c r="I51" s="78">
        <f t="shared" si="2"/>
        <v>6839.6</v>
      </c>
      <c r="J51" s="83">
        <v>2017</v>
      </c>
      <c r="K51" s="120"/>
    </row>
    <row r="52" spans="1:11" ht="30" customHeight="1">
      <c r="A52" s="161">
        <v>50</v>
      </c>
      <c r="B52" s="88" t="s">
        <v>165</v>
      </c>
      <c r="C52" s="105" t="s">
        <v>21</v>
      </c>
      <c r="D52" s="164" t="s">
        <v>166</v>
      </c>
      <c r="E52" s="165" t="s">
        <v>167</v>
      </c>
      <c r="F52" s="85" t="s">
        <v>16</v>
      </c>
      <c r="G52" s="101">
        <v>7489.44</v>
      </c>
      <c r="H52" s="102">
        <v>280</v>
      </c>
      <c r="I52" s="78">
        <f t="shared" si="2"/>
        <v>3884.72</v>
      </c>
      <c r="J52" s="83">
        <v>2017</v>
      </c>
      <c r="K52" s="120"/>
    </row>
    <row r="53" spans="1:11" ht="45" customHeight="1">
      <c r="A53" s="177" t="s">
        <v>168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</sheetData>
  <sheetProtection/>
  <mergeCells count="2">
    <mergeCell ref="A1:K1"/>
    <mergeCell ref="A53:K53"/>
  </mergeCells>
  <printOptions horizontalCentered="1" verticalCentered="1"/>
  <pageMargins left="0.3576388888888889" right="0.3576388888888889" top="0.5902777777777778" bottom="0.4722222222222222" header="0.5" footer="0.3027777777777777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SheetLayoutView="100" workbookViewId="0" topLeftCell="A1">
      <selection activeCell="J5" sqref="J5"/>
    </sheetView>
  </sheetViews>
  <sheetFormatPr defaultColWidth="9.00390625" defaultRowHeight="31.5" customHeight="1"/>
  <cols>
    <col min="1" max="1" width="4.375" style="130" customWidth="1"/>
    <col min="2" max="2" width="6.25390625" style="130" customWidth="1"/>
    <col min="3" max="3" width="6.00390625" style="130" customWidth="1"/>
    <col min="4" max="4" width="12.375" style="130" customWidth="1"/>
    <col min="5" max="5" width="16.875" style="130" customWidth="1"/>
    <col min="6" max="6" width="12.00390625" style="130" customWidth="1"/>
    <col min="7" max="7" width="14.50390625" style="131" customWidth="1"/>
    <col min="8" max="8" width="12.375" style="132" customWidth="1"/>
    <col min="9" max="9" width="10.125" style="133" customWidth="1"/>
    <col min="10" max="10" width="9.625" style="130" customWidth="1"/>
    <col min="11" max="11" width="13.25390625" style="130" customWidth="1"/>
    <col min="12" max="16384" width="9.00390625" style="130" customWidth="1"/>
  </cols>
  <sheetData>
    <row r="1" spans="1:11" s="124" customFormat="1" ht="42" customHeight="1">
      <c r="A1" s="134" t="s">
        <v>169</v>
      </c>
      <c r="B1" s="59"/>
      <c r="C1" s="134"/>
      <c r="D1" s="134"/>
      <c r="E1" s="134"/>
      <c r="F1" s="134"/>
      <c r="G1" s="135"/>
      <c r="H1" s="136"/>
      <c r="I1" s="144"/>
      <c r="J1" s="134"/>
      <c r="K1" s="134"/>
    </row>
    <row r="2" spans="1:11" ht="48" customHeight="1">
      <c r="A2" s="137" t="s">
        <v>1</v>
      </c>
      <c r="B2" s="64" t="s">
        <v>2</v>
      </c>
      <c r="C2" s="65" t="s">
        <v>3</v>
      </c>
      <c r="D2" s="66" t="s">
        <v>4</v>
      </c>
      <c r="E2" s="67" t="s">
        <v>5</v>
      </c>
      <c r="F2" s="65" t="s">
        <v>6</v>
      </c>
      <c r="G2" s="68" t="s">
        <v>7</v>
      </c>
      <c r="H2" s="69" t="s">
        <v>8</v>
      </c>
      <c r="I2" s="145" t="s">
        <v>9</v>
      </c>
      <c r="J2" s="108" t="s">
        <v>170</v>
      </c>
      <c r="K2" s="67" t="s">
        <v>11</v>
      </c>
    </row>
    <row r="3" spans="1:11" s="125" customFormat="1" ht="31.5" customHeight="1">
      <c r="A3" s="138">
        <v>1</v>
      </c>
      <c r="B3" s="76" t="s">
        <v>171</v>
      </c>
      <c r="C3" s="76" t="s">
        <v>13</v>
      </c>
      <c r="D3" s="73" t="s">
        <v>68</v>
      </c>
      <c r="E3" s="73" t="s">
        <v>172</v>
      </c>
      <c r="F3" s="73" t="s">
        <v>16</v>
      </c>
      <c r="G3" s="139">
        <v>7489.4</v>
      </c>
      <c r="H3" s="79"/>
      <c r="I3" s="146">
        <f aca="true" t="shared" si="0" ref="I3:I30">(G3+H3)/2</f>
        <v>3744.7</v>
      </c>
      <c r="J3" s="76">
        <v>2018</v>
      </c>
      <c r="K3" s="111"/>
    </row>
    <row r="4" spans="1:11" s="125" customFormat="1" ht="39" customHeight="1">
      <c r="A4" s="138">
        <v>2</v>
      </c>
      <c r="B4" s="76" t="s">
        <v>173</v>
      </c>
      <c r="C4" s="76" t="s">
        <v>21</v>
      </c>
      <c r="D4" s="73" t="s">
        <v>174</v>
      </c>
      <c r="E4" s="73" t="s">
        <v>175</v>
      </c>
      <c r="F4" s="73" t="s">
        <v>16</v>
      </c>
      <c r="G4" s="139">
        <v>7489.4</v>
      </c>
      <c r="H4" s="79"/>
      <c r="I4" s="146">
        <f t="shared" si="0"/>
        <v>3744.7</v>
      </c>
      <c r="J4" s="76">
        <v>2018</v>
      </c>
      <c r="K4" s="111"/>
    </row>
    <row r="5" spans="1:11" s="126" customFormat="1" ht="31.5" customHeight="1">
      <c r="A5" s="138">
        <v>3</v>
      </c>
      <c r="B5" s="73" t="s">
        <v>176</v>
      </c>
      <c r="C5" s="76" t="s">
        <v>21</v>
      </c>
      <c r="D5" s="73" t="s">
        <v>177</v>
      </c>
      <c r="E5" s="73" t="s">
        <v>178</v>
      </c>
      <c r="F5" s="73" t="s">
        <v>16</v>
      </c>
      <c r="G5" s="139">
        <v>13399.2</v>
      </c>
      <c r="H5" s="79"/>
      <c r="I5" s="146">
        <f t="shared" si="0"/>
        <v>6699.6</v>
      </c>
      <c r="J5" s="76">
        <v>2018</v>
      </c>
      <c r="K5" s="111"/>
    </row>
    <row r="6" spans="1:11" s="127" customFormat="1" ht="31.5" customHeight="1">
      <c r="A6" s="138">
        <v>4</v>
      </c>
      <c r="B6" s="73" t="s">
        <v>179</v>
      </c>
      <c r="C6" s="76" t="s">
        <v>21</v>
      </c>
      <c r="D6" s="73" t="s">
        <v>148</v>
      </c>
      <c r="E6" s="73" t="s">
        <v>180</v>
      </c>
      <c r="F6" s="73" t="s">
        <v>16</v>
      </c>
      <c r="G6" s="139">
        <v>13399.2</v>
      </c>
      <c r="H6" s="79"/>
      <c r="I6" s="146">
        <f t="shared" si="0"/>
        <v>6699.6</v>
      </c>
      <c r="J6" s="76">
        <v>2018</v>
      </c>
      <c r="K6" s="111"/>
    </row>
    <row r="7" spans="1:11" s="127" customFormat="1" ht="31.5" customHeight="1">
      <c r="A7" s="138">
        <v>5</v>
      </c>
      <c r="B7" s="76" t="s">
        <v>181</v>
      </c>
      <c r="C7" s="76" t="s">
        <v>13</v>
      </c>
      <c r="D7" s="73" t="s">
        <v>68</v>
      </c>
      <c r="E7" s="73" t="s">
        <v>182</v>
      </c>
      <c r="F7" s="73" t="s">
        <v>16</v>
      </c>
      <c r="G7" s="139">
        <v>7489.4</v>
      </c>
      <c r="H7" s="79"/>
      <c r="I7" s="146">
        <f t="shared" si="0"/>
        <v>3744.7</v>
      </c>
      <c r="J7" s="76">
        <v>2018</v>
      </c>
      <c r="K7" s="140"/>
    </row>
    <row r="8" spans="1:11" s="127" customFormat="1" ht="31.5" customHeight="1">
      <c r="A8" s="138">
        <v>6</v>
      </c>
      <c r="B8" s="73" t="s">
        <v>183</v>
      </c>
      <c r="C8" s="76" t="s">
        <v>21</v>
      </c>
      <c r="D8" s="73" t="s">
        <v>184</v>
      </c>
      <c r="E8" s="73" t="s">
        <v>185</v>
      </c>
      <c r="F8" s="73" t="s">
        <v>16</v>
      </c>
      <c r="G8" s="139">
        <v>13399.2</v>
      </c>
      <c r="H8" s="79"/>
      <c r="I8" s="146">
        <f t="shared" si="0"/>
        <v>6699.6</v>
      </c>
      <c r="J8" s="76">
        <v>2018</v>
      </c>
      <c r="K8" s="111"/>
    </row>
    <row r="9" spans="1:11" s="127" customFormat="1" ht="31.5" customHeight="1">
      <c r="A9" s="138">
        <v>7</v>
      </c>
      <c r="B9" s="76" t="s">
        <v>186</v>
      </c>
      <c r="C9" s="76" t="s">
        <v>13</v>
      </c>
      <c r="D9" s="73" t="s">
        <v>68</v>
      </c>
      <c r="E9" s="73" t="s">
        <v>187</v>
      </c>
      <c r="F9" s="73" t="s">
        <v>16</v>
      </c>
      <c r="G9" s="139">
        <v>13399.2</v>
      </c>
      <c r="H9" s="79"/>
      <c r="I9" s="146">
        <f t="shared" si="0"/>
        <v>6699.6</v>
      </c>
      <c r="J9" s="76">
        <v>2018</v>
      </c>
      <c r="K9" s="111"/>
    </row>
    <row r="10" spans="1:11" s="127" customFormat="1" ht="31.5" customHeight="1">
      <c r="A10" s="138">
        <v>8</v>
      </c>
      <c r="B10" s="76" t="s">
        <v>188</v>
      </c>
      <c r="C10" s="138" t="s">
        <v>21</v>
      </c>
      <c r="D10" s="73" t="s">
        <v>76</v>
      </c>
      <c r="E10" s="73" t="s">
        <v>189</v>
      </c>
      <c r="F10" s="73" t="s">
        <v>16</v>
      </c>
      <c r="G10" s="139">
        <v>10719.4</v>
      </c>
      <c r="H10" s="79"/>
      <c r="I10" s="146">
        <f t="shared" si="0"/>
        <v>5359.7</v>
      </c>
      <c r="J10" s="76">
        <v>2018</v>
      </c>
      <c r="K10" s="147"/>
    </row>
    <row r="11" spans="1:11" s="127" customFormat="1" ht="31.5" customHeight="1">
      <c r="A11" s="138">
        <v>9</v>
      </c>
      <c r="B11" s="76" t="s">
        <v>190</v>
      </c>
      <c r="C11" s="138" t="s">
        <v>21</v>
      </c>
      <c r="D11" s="73" t="s">
        <v>191</v>
      </c>
      <c r="E11" s="73" t="s">
        <v>192</v>
      </c>
      <c r="F11" s="73" t="s">
        <v>16</v>
      </c>
      <c r="G11" s="139">
        <v>13399.2</v>
      </c>
      <c r="H11" s="79"/>
      <c r="I11" s="146">
        <f t="shared" si="0"/>
        <v>6699.6</v>
      </c>
      <c r="J11" s="76">
        <v>2018</v>
      </c>
      <c r="K11" s="148"/>
    </row>
    <row r="12" spans="1:11" s="127" customFormat="1" ht="31.5" customHeight="1">
      <c r="A12" s="138">
        <v>10</v>
      </c>
      <c r="B12" s="73" t="s">
        <v>193</v>
      </c>
      <c r="C12" s="76" t="s">
        <v>13</v>
      </c>
      <c r="D12" s="77" t="s">
        <v>68</v>
      </c>
      <c r="E12" s="73" t="s">
        <v>194</v>
      </c>
      <c r="F12" s="73" t="s">
        <v>16</v>
      </c>
      <c r="G12" s="139">
        <v>7489.4</v>
      </c>
      <c r="H12" s="79"/>
      <c r="I12" s="146">
        <f t="shared" si="0"/>
        <v>3744.7</v>
      </c>
      <c r="J12" s="76">
        <v>2018</v>
      </c>
      <c r="K12" s="111"/>
    </row>
    <row r="13" spans="1:11" s="125" customFormat="1" ht="31.5" customHeight="1">
      <c r="A13" s="138">
        <v>11</v>
      </c>
      <c r="B13" s="76" t="s">
        <v>195</v>
      </c>
      <c r="C13" s="76" t="s">
        <v>13</v>
      </c>
      <c r="D13" s="73" t="s">
        <v>196</v>
      </c>
      <c r="E13" s="73" t="s">
        <v>197</v>
      </c>
      <c r="F13" s="73" t="s">
        <v>16</v>
      </c>
      <c r="G13" s="139">
        <v>7489.4</v>
      </c>
      <c r="H13" s="79"/>
      <c r="I13" s="146">
        <f t="shared" si="0"/>
        <v>3744.7</v>
      </c>
      <c r="J13" s="76">
        <v>2018</v>
      </c>
      <c r="K13" s="111"/>
    </row>
    <row r="14" spans="1:11" s="127" customFormat="1" ht="31.5" customHeight="1">
      <c r="A14" s="138">
        <v>12</v>
      </c>
      <c r="B14" s="73" t="s">
        <v>198</v>
      </c>
      <c r="C14" s="140" t="s">
        <v>13</v>
      </c>
      <c r="D14" s="77" t="s">
        <v>162</v>
      </c>
      <c r="E14" s="73" t="s">
        <v>199</v>
      </c>
      <c r="F14" s="73" t="s">
        <v>16</v>
      </c>
      <c r="G14" s="139">
        <v>7489.4</v>
      </c>
      <c r="H14" s="79"/>
      <c r="I14" s="146">
        <f t="shared" si="0"/>
        <v>3744.7</v>
      </c>
      <c r="J14" s="76">
        <v>2018</v>
      </c>
      <c r="K14" s="111"/>
    </row>
    <row r="15" spans="1:11" s="127" customFormat="1" ht="31.5" customHeight="1">
      <c r="A15" s="138">
        <v>13</v>
      </c>
      <c r="B15" s="76" t="s">
        <v>200</v>
      </c>
      <c r="C15" s="113" t="s">
        <v>21</v>
      </c>
      <c r="D15" s="73" t="s">
        <v>201</v>
      </c>
      <c r="E15" s="73" t="s">
        <v>202</v>
      </c>
      <c r="F15" s="73" t="s">
        <v>16</v>
      </c>
      <c r="G15" s="139">
        <v>7489.4</v>
      </c>
      <c r="H15" s="79"/>
      <c r="I15" s="146">
        <f t="shared" si="0"/>
        <v>3744.7</v>
      </c>
      <c r="J15" s="76">
        <v>2018</v>
      </c>
      <c r="K15" s="111"/>
    </row>
    <row r="16" spans="1:11" s="127" customFormat="1" ht="31.5" customHeight="1">
      <c r="A16" s="138">
        <v>14</v>
      </c>
      <c r="B16" s="76" t="s">
        <v>203</v>
      </c>
      <c r="C16" s="76" t="s">
        <v>13</v>
      </c>
      <c r="D16" s="73" t="s">
        <v>97</v>
      </c>
      <c r="E16" s="73" t="s">
        <v>204</v>
      </c>
      <c r="F16" s="73" t="s">
        <v>16</v>
      </c>
      <c r="G16" s="139">
        <v>13399.2</v>
      </c>
      <c r="H16" s="79"/>
      <c r="I16" s="146">
        <f t="shared" si="0"/>
        <v>6699.6</v>
      </c>
      <c r="J16" s="76">
        <v>2018</v>
      </c>
      <c r="K16" s="149"/>
    </row>
    <row r="17" spans="1:11" s="127" customFormat="1" ht="39" customHeight="1">
      <c r="A17" s="138">
        <v>15</v>
      </c>
      <c r="B17" s="76" t="s">
        <v>205</v>
      </c>
      <c r="C17" s="76" t="s">
        <v>13</v>
      </c>
      <c r="D17" s="73" t="s">
        <v>206</v>
      </c>
      <c r="E17" s="73" t="s">
        <v>207</v>
      </c>
      <c r="F17" s="73" t="s">
        <v>16</v>
      </c>
      <c r="G17" s="139">
        <v>13399.2</v>
      </c>
      <c r="H17" s="79"/>
      <c r="I17" s="146">
        <f t="shared" si="0"/>
        <v>6699.6</v>
      </c>
      <c r="J17" s="76">
        <v>2018</v>
      </c>
      <c r="K17" s="111"/>
    </row>
    <row r="18" spans="1:11" ht="31.5" customHeight="1">
      <c r="A18" s="138">
        <v>16</v>
      </c>
      <c r="B18" s="76" t="s">
        <v>208</v>
      </c>
      <c r="C18" s="76" t="s">
        <v>21</v>
      </c>
      <c r="D18" s="73" t="s">
        <v>97</v>
      </c>
      <c r="E18" s="73" t="s">
        <v>207</v>
      </c>
      <c r="F18" s="73" t="s">
        <v>16</v>
      </c>
      <c r="G18" s="139">
        <v>13399.2</v>
      </c>
      <c r="H18" s="79"/>
      <c r="I18" s="146">
        <f t="shared" si="0"/>
        <v>6699.6</v>
      </c>
      <c r="J18" s="76">
        <v>2018</v>
      </c>
      <c r="K18" s="111"/>
    </row>
    <row r="19" spans="1:11" s="127" customFormat="1" ht="31.5" customHeight="1">
      <c r="A19" s="138">
        <v>17</v>
      </c>
      <c r="B19" s="73" t="s">
        <v>209</v>
      </c>
      <c r="C19" s="76" t="s">
        <v>21</v>
      </c>
      <c r="D19" s="73" t="s">
        <v>76</v>
      </c>
      <c r="E19" s="73" t="s">
        <v>210</v>
      </c>
      <c r="F19" s="73" t="s">
        <v>16</v>
      </c>
      <c r="G19" s="139">
        <v>7489.4</v>
      </c>
      <c r="H19" s="79"/>
      <c r="I19" s="146">
        <f t="shared" si="0"/>
        <v>3744.7</v>
      </c>
      <c r="J19" s="76">
        <v>2018</v>
      </c>
      <c r="K19" s="111"/>
    </row>
    <row r="20" spans="1:11" s="127" customFormat="1" ht="31.5" customHeight="1">
      <c r="A20" s="138">
        <v>18</v>
      </c>
      <c r="B20" s="76" t="s">
        <v>211</v>
      </c>
      <c r="C20" s="76" t="s">
        <v>21</v>
      </c>
      <c r="D20" s="73" t="s">
        <v>212</v>
      </c>
      <c r="E20" s="73" t="s">
        <v>213</v>
      </c>
      <c r="F20" s="73" t="s">
        <v>16</v>
      </c>
      <c r="G20" s="139">
        <v>7489.4</v>
      </c>
      <c r="H20" s="79"/>
      <c r="I20" s="146">
        <f t="shared" si="0"/>
        <v>3744.7</v>
      </c>
      <c r="J20" s="76">
        <v>2018</v>
      </c>
      <c r="K20" s="150"/>
    </row>
    <row r="21" spans="1:11" s="125" customFormat="1" ht="31.5" customHeight="1">
      <c r="A21" s="138">
        <v>19</v>
      </c>
      <c r="B21" s="76" t="s">
        <v>214</v>
      </c>
      <c r="C21" s="76" t="s">
        <v>21</v>
      </c>
      <c r="D21" s="73" t="s">
        <v>215</v>
      </c>
      <c r="E21" s="73" t="s">
        <v>216</v>
      </c>
      <c r="F21" s="73" t="s">
        <v>16</v>
      </c>
      <c r="G21" s="139">
        <v>13399.2</v>
      </c>
      <c r="H21" s="79"/>
      <c r="I21" s="146">
        <f t="shared" si="0"/>
        <v>6699.6</v>
      </c>
      <c r="J21" s="76">
        <v>2018</v>
      </c>
      <c r="K21" s="151"/>
    </row>
    <row r="22" spans="1:11" s="127" customFormat="1" ht="31.5" customHeight="1">
      <c r="A22" s="138">
        <v>20</v>
      </c>
      <c r="B22" s="73" t="s">
        <v>217</v>
      </c>
      <c r="C22" s="76" t="s">
        <v>21</v>
      </c>
      <c r="D22" s="77" t="s">
        <v>191</v>
      </c>
      <c r="E22" s="73" t="s">
        <v>23</v>
      </c>
      <c r="F22" s="73" t="s">
        <v>16</v>
      </c>
      <c r="G22" s="139">
        <v>7489.4</v>
      </c>
      <c r="H22" s="79"/>
      <c r="I22" s="146">
        <f t="shared" si="0"/>
        <v>3744.7</v>
      </c>
      <c r="J22" s="76">
        <v>2018</v>
      </c>
      <c r="K22" s="140"/>
    </row>
    <row r="23" spans="1:11" s="127" customFormat="1" ht="31.5" customHeight="1">
      <c r="A23" s="138">
        <v>21</v>
      </c>
      <c r="B23" s="76" t="s">
        <v>218</v>
      </c>
      <c r="C23" s="76" t="s">
        <v>13</v>
      </c>
      <c r="D23" s="73" t="s">
        <v>34</v>
      </c>
      <c r="E23" s="104" t="s">
        <v>219</v>
      </c>
      <c r="F23" s="73" t="s">
        <v>16</v>
      </c>
      <c r="G23" s="139">
        <v>13399.2</v>
      </c>
      <c r="H23" s="79"/>
      <c r="I23" s="146">
        <f t="shared" si="0"/>
        <v>6699.6</v>
      </c>
      <c r="J23" s="76">
        <v>2018</v>
      </c>
      <c r="K23" s="111"/>
    </row>
    <row r="24" spans="1:11" s="127" customFormat="1" ht="31.5" customHeight="1">
      <c r="A24" s="138">
        <v>22</v>
      </c>
      <c r="B24" s="76" t="s">
        <v>220</v>
      </c>
      <c r="C24" s="76" t="s">
        <v>13</v>
      </c>
      <c r="D24" s="73" t="s">
        <v>106</v>
      </c>
      <c r="E24" s="73" t="s">
        <v>221</v>
      </c>
      <c r="F24" s="73" t="s">
        <v>16</v>
      </c>
      <c r="G24" s="139">
        <v>7489.4</v>
      </c>
      <c r="H24" s="79"/>
      <c r="I24" s="146">
        <f t="shared" si="0"/>
        <v>3744.7</v>
      </c>
      <c r="J24" s="76">
        <v>2018</v>
      </c>
      <c r="K24" s="111"/>
    </row>
    <row r="25" spans="1:11" s="127" customFormat="1" ht="31.5" customHeight="1">
      <c r="A25" s="138">
        <v>23</v>
      </c>
      <c r="B25" s="76" t="s">
        <v>222</v>
      </c>
      <c r="C25" s="76" t="s">
        <v>21</v>
      </c>
      <c r="D25" s="73" t="s">
        <v>191</v>
      </c>
      <c r="E25" s="73" t="s">
        <v>223</v>
      </c>
      <c r="F25" s="73" t="s">
        <v>16</v>
      </c>
      <c r="G25" s="139">
        <v>13399.2</v>
      </c>
      <c r="H25" s="79"/>
      <c r="I25" s="146">
        <f t="shared" si="0"/>
        <v>6699.6</v>
      </c>
      <c r="J25" s="76">
        <v>2018</v>
      </c>
      <c r="K25" s="149"/>
    </row>
    <row r="26" spans="1:11" s="127" customFormat="1" ht="31.5" customHeight="1">
      <c r="A26" s="138">
        <v>24</v>
      </c>
      <c r="B26" s="76" t="s">
        <v>224</v>
      </c>
      <c r="C26" s="76" t="s">
        <v>21</v>
      </c>
      <c r="D26" s="73" t="s">
        <v>225</v>
      </c>
      <c r="E26" s="73" t="s">
        <v>226</v>
      </c>
      <c r="F26" s="73" t="s">
        <v>16</v>
      </c>
      <c r="G26" s="139">
        <v>7489.4</v>
      </c>
      <c r="H26" s="79"/>
      <c r="I26" s="146">
        <f t="shared" si="0"/>
        <v>3744.7</v>
      </c>
      <c r="J26" s="76">
        <v>2018</v>
      </c>
      <c r="K26" s="111"/>
    </row>
    <row r="27" spans="1:11" s="127" customFormat="1" ht="31.5" customHeight="1">
      <c r="A27" s="138">
        <v>25</v>
      </c>
      <c r="B27" s="73" t="s">
        <v>227</v>
      </c>
      <c r="C27" s="76" t="s">
        <v>13</v>
      </c>
      <c r="D27" s="73" t="s">
        <v>228</v>
      </c>
      <c r="E27" s="73" t="s">
        <v>221</v>
      </c>
      <c r="F27" s="73" t="s">
        <v>16</v>
      </c>
      <c r="G27" s="139">
        <v>7489.4</v>
      </c>
      <c r="H27" s="79"/>
      <c r="I27" s="146">
        <f t="shared" si="0"/>
        <v>3744.7</v>
      </c>
      <c r="J27" s="76">
        <v>2018</v>
      </c>
      <c r="K27" s="111"/>
    </row>
    <row r="28" spans="1:11" s="127" customFormat="1" ht="31.5" customHeight="1">
      <c r="A28" s="138">
        <v>26</v>
      </c>
      <c r="B28" s="76" t="s">
        <v>229</v>
      </c>
      <c r="C28" s="76" t="s">
        <v>13</v>
      </c>
      <c r="D28" s="73" t="s">
        <v>76</v>
      </c>
      <c r="E28" s="73" t="s">
        <v>230</v>
      </c>
      <c r="F28" s="73" t="s">
        <v>16</v>
      </c>
      <c r="G28" s="139">
        <v>7489.4</v>
      </c>
      <c r="H28" s="79"/>
      <c r="I28" s="146">
        <f t="shared" si="0"/>
        <v>3744.7</v>
      </c>
      <c r="J28" s="76">
        <v>2018</v>
      </c>
      <c r="K28" s="111"/>
    </row>
    <row r="29" spans="1:11" s="127" customFormat="1" ht="31.5" customHeight="1">
      <c r="A29" s="138">
        <v>27</v>
      </c>
      <c r="B29" s="76" t="s">
        <v>231</v>
      </c>
      <c r="C29" s="76" t="s">
        <v>13</v>
      </c>
      <c r="D29" s="73" t="s">
        <v>34</v>
      </c>
      <c r="E29" s="73" t="s">
        <v>232</v>
      </c>
      <c r="F29" s="73" t="s">
        <v>16</v>
      </c>
      <c r="G29" s="139">
        <v>13399.2</v>
      </c>
      <c r="H29" s="79"/>
      <c r="I29" s="146">
        <f t="shared" si="0"/>
        <v>6699.6</v>
      </c>
      <c r="J29" s="76">
        <v>2018</v>
      </c>
      <c r="K29" s="111"/>
    </row>
    <row r="30" spans="1:13" s="127" customFormat="1" ht="31.5" customHeight="1">
      <c r="A30" s="138">
        <v>28</v>
      </c>
      <c r="B30" s="76" t="s">
        <v>233</v>
      </c>
      <c r="C30" s="76" t="s">
        <v>21</v>
      </c>
      <c r="D30" s="141" t="s">
        <v>191</v>
      </c>
      <c r="E30" s="73" t="s">
        <v>52</v>
      </c>
      <c r="F30" s="73" t="s">
        <v>16</v>
      </c>
      <c r="G30" s="139">
        <v>7489.4</v>
      </c>
      <c r="H30" s="79"/>
      <c r="I30" s="146">
        <f t="shared" si="0"/>
        <v>3744.7</v>
      </c>
      <c r="J30" s="76">
        <v>2018</v>
      </c>
      <c r="K30" s="111"/>
      <c r="M30" s="152"/>
    </row>
    <row r="31" spans="1:11" s="127" customFormat="1" ht="31.5" customHeight="1">
      <c r="A31" s="138">
        <v>29</v>
      </c>
      <c r="B31" s="76" t="s">
        <v>234</v>
      </c>
      <c r="C31" s="140" t="s">
        <v>13</v>
      </c>
      <c r="D31" s="77" t="s">
        <v>235</v>
      </c>
      <c r="E31" s="73" t="s">
        <v>236</v>
      </c>
      <c r="F31" s="73" t="s">
        <v>16</v>
      </c>
      <c r="G31" s="139">
        <v>7489.4</v>
      </c>
      <c r="H31" s="79">
        <v>280</v>
      </c>
      <c r="I31" s="146">
        <f aca="true" t="shared" si="1" ref="I31:I58">(G31+H31)/2</f>
        <v>3884.7</v>
      </c>
      <c r="J31" s="76">
        <v>2018</v>
      </c>
      <c r="K31" s="111"/>
    </row>
    <row r="32" spans="1:11" s="125" customFormat="1" ht="31.5" customHeight="1">
      <c r="A32" s="138">
        <v>30</v>
      </c>
      <c r="B32" s="76" t="s">
        <v>237</v>
      </c>
      <c r="C32" s="76" t="s">
        <v>21</v>
      </c>
      <c r="D32" s="73" t="s">
        <v>166</v>
      </c>
      <c r="E32" s="73" t="s">
        <v>238</v>
      </c>
      <c r="F32" s="73" t="s">
        <v>16</v>
      </c>
      <c r="G32" s="139">
        <v>10719.4</v>
      </c>
      <c r="H32" s="79">
        <v>280</v>
      </c>
      <c r="I32" s="146">
        <f t="shared" si="1"/>
        <v>5499.7</v>
      </c>
      <c r="J32" s="76">
        <v>2018</v>
      </c>
      <c r="K32" s="151"/>
    </row>
    <row r="33" spans="1:11" s="125" customFormat="1" ht="31.5" customHeight="1">
      <c r="A33" s="138">
        <v>31</v>
      </c>
      <c r="B33" s="73" t="s">
        <v>239</v>
      </c>
      <c r="C33" s="140" t="s">
        <v>21</v>
      </c>
      <c r="D33" s="73" t="s">
        <v>191</v>
      </c>
      <c r="E33" s="73" t="s">
        <v>240</v>
      </c>
      <c r="F33" s="73" t="s">
        <v>16</v>
      </c>
      <c r="G33" s="139">
        <v>7489.4</v>
      </c>
      <c r="H33" s="79">
        <v>280</v>
      </c>
      <c r="I33" s="146">
        <f t="shared" si="1"/>
        <v>3884.7</v>
      </c>
      <c r="J33" s="76">
        <v>2018</v>
      </c>
      <c r="K33" s="111"/>
    </row>
    <row r="34" spans="1:11" s="125" customFormat="1" ht="31.5" customHeight="1">
      <c r="A34" s="138">
        <v>32</v>
      </c>
      <c r="B34" s="76" t="s">
        <v>241</v>
      </c>
      <c r="C34" s="140" t="s">
        <v>21</v>
      </c>
      <c r="D34" s="73" t="s">
        <v>76</v>
      </c>
      <c r="E34" s="73" t="s">
        <v>242</v>
      </c>
      <c r="F34" s="73" t="s">
        <v>16</v>
      </c>
      <c r="G34" s="139">
        <v>7489.4</v>
      </c>
      <c r="H34" s="79">
        <v>280</v>
      </c>
      <c r="I34" s="146">
        <f t="shared" si="1"/>
        <v>3884.7</v>
      </c>
      <c r="J34" s="76">
        <v>2018</v>
      </c>
      <c r="K34" s="111"/>
    </row>
    <row r="35" spans="1:11" s="126" customFormat="1" ht="31.5" customHeight="1">
      <c r="A35" s="138">
        <v>33</v>
      </c>
      <c r="B35" s="73" t="s">
        <v>243</v>
      </c>
      <c r="C35" s="140" t="s">
        <v>21</v>
      </c>
      <c r="D35" s="77" t="s">
        <v>191</v>
      </c>
      <c r="E35" s="73" t="s">
        <v>244</v>
      </c>
      <c r="F35" s="73" t="s">
        <v>16</v>
      </c>
      <c r="G35" s="139">
        <v>13399.2</v>
      </c>
      <c r="H35" s="79">
        <v>280</v>
      </c>
      <c r="I35" s="146">
        <f t="shared" si="1"/>
        <v>6839.6</v>
      </c>
      <c r="J35" s="76">
        <v>2018</v>
      </c>
      <c r="K35" s="111"/>
    </row>
    <row r="36" spans="1:11" s="126" customFormat="1" ht="31.5" customHeight="1">
      <c r="A36" s="138">
        <v>34</v>
      </c>
      <c r="B36" s="76" t="s">
        <v>245</v>
      </c>
      <c r="C36" s="76" t="s">
        <v>21</v>
      </c>
      <c r="D36" s="73" t="s">
        <v>76</v>
      </c>
      <c r="E36" s="73" t="s">
        <v>246</v>
      </c>
      <c r="F36" s="73" t="s">
        <v>16</v>
      </c>
      <c r="G36" s="139">
        <v>7489.4</v>
      </c>
      <c r="H36" s="79">
        <v>280</v>
      </c>
      <c r="I36" s="146">
        <f t="shared" si="1"/>
        <v>3884.7</v>
      </c>
      <c r="J36" s="76">
        <v>2018</v>
      </c>
      <c r="K36" s="140"/>
    </row>
    <row r="37" spans="1:11" s="125" customFormat="1" ht="31.5" customHeight="1">
      <c r="A37" s="138">
        <v>35</v>
      </c>
      <c r="B37" s="76" t="s">
        <v>247</v>
      </c>
      <c r="C37" s="76" t="s">
        <v>21</v>
      </c>
      <c r="D37" s="73" t="s">
        <v>162</v>
      </c>
      <c r="E37" s="73" t="s">
        <v>52</v>
      </c>
      <c r="F37" s="73" t="s">
        <v>16</v>
      </c>
      <c r="G37" s="139">
        <v>8039.5</v>
      </c>
      <c r="H37" s="79">
        <v>280</v>
      </c>
      <c r="I37" s="146">
        <f t="shared" si="1"/>
        <v>4159.75</v>
      </c>
      <c r="J37" s="76">
        <v>2018</v>
      </c>
      <c r="K37" s="111"/>
    </row>
    <row r="38" spans="1:11" s="125" customFormat="1" ht="31.5" customHeight="1">
      <c r="A38" s="138">
        <v>36</v>
      </c>
      <c r="B38" s="73" t="s">
        <v>248</v>
      </c>
      <c r="C38" s="76" t="s">
        <v>21</v>
      </c>
      <c r="D38" s="77" t="s">
        <v>113</v>
      </c>
      <c r="E38" s="73" t="s">
        <v>52</v>
      </c>
      <c r="F38" s="73" t="s">
        <v>16</v>
      </c>
      <c r="G38" s="139">
        <v>7489.4</v>
      </c>
      <c r="H38" s="79">
        <v>280</v>
      </c>
      <c r="I38" s="146">
        <f t="shared" si="1"/>
        <v>3884.7</v>
      </c>
      <c r="J38" s="76">
        <v>2018</v>
      </c>
      <c r="K38" s="111"/>
    </row>
    <row r="39" spans="1:11" s="127" customFormat="1" ht="31.5" customHeight="1">
      <c r="A39" s="138">
        <v>37</v>
      </c>
      <c r="B39" s="76" t="s">
        <v>249</v>
      </c>
      <c r="C39" s="76" t="s">
        <v>13</v>
      </c>
      <c r="D39" s="73" t="s">
        <v>250</v>
      </c>
      <c r="E39" s="73" t="s">
        <v>251</v>
      </c>
      <c r="F39" s="73" t="s">
        <v>16</v>
      </c>
      <c r="G39" s="139">
        <v>7489.4</v>
      </c>
      <c r="H39" s="79">
        <v>280</v>
      </c>
      <c r="I39" s="146">
        <f t="shared" si="1"/>
        <v>3884.7</v>
      </c>
      <c r="J39" s="76">
        <v>2018</v>
      </c>
      <c r="K39" s="111"/>
    </row>
    <row r="40" spans="1:11" s="125" customFormat="1" ht="31.5" customHeight="1">
      <c r="A40" s="138">
        <v>38</v>
      </c>
      <c r="B40" s="76" t="s">
        <v>252</v>
      </c>
      <c r="C40" s="76" t="s">
        <v>21</v>
      </c>
      <c r="D40" s="73" t="s">
        <v>113</v>
      </c>
      <c r="E40" s="73" t="s">
        <v>253</v>
      </c>
      <c r="F40" s="73" t="s">
        <v>16</v>
      </c>
      <c r="G40" s="139">
        <v>7489.4</v>
      </c>
      <c r="H40" s="79">
        <v>280</v>
      </c>
      <c r="I40" s="146">
        <f t="shared" si="1"/>
        <v>3884.7</v>
      </c>
      <c r="J40" s="76">
        <v>2018</v>
      </c>
      <c r="K40" s="111"/>
    </row>
    <row r="41" spans="1:11" s="125" customFormat="1" ht="31.5" customHeight="1">
      <c r="A41" s="138">
        <v>39</v>
      </c>
      <c r="B41" s="76" t="s">
        <v>254</v>
      </c>
      <c r="C41" s="76" t="s">
        <v>21</v>
      </c>
      <c r="D41" s="73" t="s">
        <v>106</v>
      </c>
      <c r="E41" s="73" t="s">
        <v>255</v>
      </c>
      <c r="F41" s="73" t="s">
        <v>16</v>
      </c>
      <c r="G41" s="139">
        <v>13399.2</v>
      </c>
      <c r="H41" s="79">
        <v>280</v>
      </c>
      <c r="I41" s="146">
        <f t="shared" si="1"/>
        <v>6839.6</v>
      </c>
      <c r="J41" s="76">
        <v>2018</v>
      </c>
      <c r="K41" s="111"/>
    </row>
    <row r="42" spans="1:11" s="125" customFormat="1" ht="31.5" customHeight="1">
      <c r="A42" s="138">
        <v>40</v>
      </c>
      <c r="B42" s="76" t="s">
        <v>256</v>
      </c>
      <c r="C42" s="76" t="s">
        <v>13</v>
      </c>
      <c r="D42" s="73" t="s">
        <v>68</v>
      </c>
      <c r="E42" s="73" t="s">
        <v>52</v>
      </c>
      <c r="F42" s="73" t="s">
        <v>16</v>
      </c>
      <c r="G42" s="139">
        <v>13399.2</v>
      </c>
      <c r="H42" s="79">
        <v>280</v>
      </c>
      <c r="I42" s="146">
        <f t="shared" si="1"/>
        <v>6839.6</v>
      </c>
      <c r="J42" s="76">
        <v>2018</v>
      </c>
      <c r="K42" s="111"/>
    </row>
    <row r="43" spans="1:11" s="127" customFormat="1" ht="31.5" customHeight="1">
      <c r="A43" s="138">
        <v>41</v>
      </c>
      <c r="B43" s="138" t="s">
        <v>257</v>
      </c>
      <c r="C43" s="73" t="s">
        <v>21</v>
      </c>
      <c r="D43" s="73" t="s">
        <v>111</v>
      </c>
      <c r="E43" s="73" t="s">
        <v>258</v>
      </c>
      <c r="F43" s="73" t="s">
        <v>16</v>
      </c>
      <c r="G43" s="139">
        <v>7489.4</v>
      </c>
      <c r="H43" s="79">
        <v>280</v>
      </c>
      <c r="I43" s="146">
        <f t="shared" si="1"/>
        <v>3884.7</v>
      </c>
      <c r="J43" s="76">
        <v>2018</v>
      </c>
      <c r="K43" s="111"/>
    </row>
    <row r="44" spans="1:11" s="125" customFormat="1" ht="31.5" customHeight="1">
      <c r="A44" s="138">
        <v>42</v>
      </c>
      <c r="B44" s="76" t="s">
        <v>259</v>
      </c>
      <c r="C44" s="76" t="s">
        <v>21</v>
      </c>
      <c r="D44" s="73" t="s">
        <v>191</v>
      </c>
      <c r="E44" s="73" t="s">
        <v>52</v>
      </c>
      <c r="F44" s="73" t="s">
        <v>16</v>
      </c>
      <c r="G44" s="139">
        <v>7489.4</v>
      </c>
      <c r="H44" s="79">
        <v>280</v>
      </c>
      <c r="I44" s="146">
        <f t="shared" si="1"/>
        <v>3884.7</v>
      </c>
      <c r="J44" s="76">
        <v>2018</v>
      </c>
      <c r="K44" s="76"/>
    </row>
    <row r="45" spans="1:11" s="128" customFormat="1" ht="31.5" customHeight="1">
      <c r="A45" s="138">
        <v>43</v>
      </c>
      <c r="B45" s="76" t="s">
        <v>260</v>
      </c>
      <c r="C45" s="76" t="s">
        <v>13</v>
      </c>
      <c r="D45" s="73" t="s">
        <v>97</v>
      </c>
      <c r="E45" s="73" t="s">
        <v>261</v>
      </c>
      <c r="F45" s="73" t="s">
        <v>16</v>
      </c>
      <c r="G45" s="139">
        <v>9379.4</v>
      </c>
      <c r="H45" s="79">
        <v>280</v>
      </c>
      <c r="I45" s="146">
        <f t="shared" si="1"/>
        <v>4829.7</v>
      </c>
      <c r="J45" s="76">
        <v>2018</v>
      </c>
      <c r="K45" s="111"/>
    </row>
    <row r="46" spans="1:11" s="125" customFormat="1" ht="31.5" customHeight="1">
      <c r="A46" s="138">
        <v>44</v>
      </c>
      <c r="B46" s="73" t="s">
        <v>262</v>
      </c>
      <c r="C46" s="76" t="s">
        <v>21</v>
      </c>
      <c r="D46" s="73" t="s">
        <v>123</v>
      </c>
      <c r="E46" s="73" t="s">
        <v>52</v>
      </c>
      <c r="F46" s="73" t="s">
        <v>16</v>
      </c>
      <c r="G46" s="139">
        <v>13399.2</v>
      </c>
      <c r="H46" s="79">
        <v>280</v>
      </c>
      <c r="I46" s="146">
        <f t="shared" si="1"/>
        <v>6839.6</v>
      </c>
      <c r="J46" s="76">
        <v>2018</v>
      </c>
      <c r="K46" s="111"/>
    </row>
    <row r="47" spans="1:11" s="127" customFormat="1" ht="31.5" customHeight="1">
      <c r="A47" s="138">
        <v>45</v>
      </c>
      <c r="B47" s="76" t="s">
        <v>263</v>
      </c>
      <c r="C47" s="76" t="s">
        <v>13</v>
      </c>
      <c r="D47" s="73" t="s">
        <v>68</v>
      </c>
      <c r="E47" s="73" t="s">
        <v>264</v>
      </c>
      <c r="F47" s="73" t="s">
        <v>16</v>
      </c>
      <c r="G47" s="139">
        <v>7489.4</v>
      </c>
      <c r="H47" s="79">
        <v>280</v>
      </c>
      <c r="I47" s="146">
        <f t="shared" si="1"/>
        <v>3884.7</v>
      </c>
      <c r="J47" s="76">
        <v>2018</v>
      </c>
      <c r="K47" s="76"/>
    </row>
    <row r="48" spans="1:11" s="127" customFormat="1" ht="31.5" customHeight="1">
      <c r="A48" s="138">
        <v>46</v>
      </c>
      <c r="B48" s="76" t="s">
        <v>265</v>
      </c>
      <c r="C48" s="76" t="s">
        <v>21</v>
      </c>
      <c r="D48" s="73" t="s">
        <v>76</v>
      </c>
      <c r="E48" s="73" t="s">
        <v>266</v>
      </c>
      <c r="F48" s="73" t="s">
        <v>16</v>
      </c>
      <c r="G48" s="139">
        <v>13399.2</v>
      </c>
      <c r="H48" s="79">
        <v>280</v>
      </c>
      <c r="I48" s="146">
        <f t="shared" si="1"/>
        <v>6839.6</v>
      </c>
      <c r="J48" s="76">
        <v>2018</v>
      </c>
      <c r="K48" s="149"/>
    </row>
    <row r="49" spans="1:11" s="127" customFormat="1" ht="31.5" customHeight="1">
      <c r="A49" s="138">
        <v>47</v>
      </c>
      <c r="B49" s="76" t="s">
        <v>267</v>
      </c>
      <c r="C49" s="76" t="s">
        <v>13</v>
      </c>
      <c r="D49" s="73" t="s">
        <v>68</v>
      </c>
      <c r="E49" s="73" t="s">
        <v>268</v>
      </c>
      <c r="F49" s="73" t="s">
        <v>16</v>
      </c>
      <c r="G49" s="139">
        <v>13399.2</v>
      </c>
      <c r="H49" s="79">
        <v>280</v>
      </c>
      <c r="I49" s="146">
        <f t="shared" si="1"/>
        <v>6839.6</v>
      </c>
      <c r="J49" s="76">
        <v>2018</v>
      </c>
      <c r="K49" s="111"/>
    </row>
    <row r="50" spans="1:11" s="127" customFormat="1" ht="31.5" customHeight="1">
      <c r="A50" s="138">
        <v>48</v>
      </c>
      <c r="B50" s="76" t="s">
        <v>269</v>
      </c>
      <c r="C50" s="76" t="s">
        <v>21</v>
      </c>
      <c r="D50" s="73" t="s">
        <v>270</v>
      </c>
      <c r="E50" s="73" t="s">
        <v>271</v>
      </c>
      <c r="F50" s="73" t="s">
        <v>16</v>
      </c>
      <c r="G50" s="139">
        <v>7489.4</v>
      </c>
      <c r="H50" s="79">
        <v>280</v>
      </c>
      <c r="I50" s="146">
        <f t="shared" si="1"/>
        <v>3884.7</v>
      </c>
      <c r="J50" s="76">
        <v>2018</v>
      </c>
      <c r="K50" s="111"/>
    </row>
    <row r="51" spans="1:11" s="127" customFormat="1" ht="31.5" customHeight="1">
      <c r="A51" s="138">
        <v>49</v>
      </c>
      <c r="B51" s="76" t="s">
        <v>272</v>
      </c>
      <c r="C51" s="76" t="s">
        <v>21</v>
      </c>
      <c r="D51" s="73" t="s">
        <v>166</v>
      </c>
      <c r="E51" s="73" t="s">
        <v>273</v>
      </c>
      <c r="F51" s="73" t="s">
        <v>16</v>
      </c>
      <c r="G51" s="139">
        <v>7489.4</v>
      </c>
      <c r="H51" s="79">
        <v>280</v>
      </c>
      <c r="I51" s="146">
        <f t="shared" si="1"/>
        <v>3884.7</v>
      </c>
      <c r="J51" s="76">
        <v>2018</v>
      </c>
      <c r="K51" s="111"/>
    </row>
    <row r="52" spans="1:12" s="129" customFormat="1" ht="31.5" customHeight="1">
      <c r="A52" s="138">
        <v>50</v>
      </c>
      <c r="B52" s="142" t="s">
        <v>274</v>
      </c>
      <c r="C52" s="76" t="s">
        <v>21</v>
      </c>
      <c r="D52" s="73" t="s">
        <v>275</v>
      </c>
      <c r="E52" s="73" t="s">
        <v>52</v>
      </c>
      <c r="F52" s="73" t="s">
        <v>16</v>
      </c>
      <c r="G52" s="139">
        <v>7489.4</v>
      </c>
      <c r="H52" s="143">
        <v>280</v>
      </c>
      <c r="I52" s="146">
        <f t="shared" si="1"/>
        <v>3884.7</v>
      </c>
      <c r="J52" s="153">
        <v>2018</v>
      </c>
      <c r="K52" s="113"/>
      <c r="L52" s="154"/>
    </row>
    <row r="53" spans="1:11" s="127" customFormat="1" ht="31.5" customHeight="1">
      <c r="A53" s="138">
        <v>51</v>
      </c>
      <c r="B53" s="76" t="s">
        <v>276</v>
      </c>
      <c r="C53" s="76" t="s">
        <v>13</v>
      </c>
      <c r="D53" s="73" t="s">
        <v>123</v>
      </c>
      <c r="E53" s="73" t="s">
        <v>277</v>
      </c>
      <c r="F53" s="73" t="s">
        <v>16</v>
      </c>
      <c r="G53" s="139">
        <v>10719.4</v>
      </c>
      <c r="H53" s="79">
        <v>280</v>
      </c>
      <c r="I53" s="146">
        <f t="shared" si="1"/>
        <v>5499.7</v>
      </c>
      <c r="J53" s="76">
        <v>2018</v>
      </c>
      <c r="K53" s="111"/>
    </row>
    <row r="54" spans="1:11" s="127" customFormat="1" ht="31.5" customHeight="1">
      <c r="A54" s="138">
        <v>52</v>
      </c>
      <c r="B54" s="76" t="s">
        <v>278</v>
      </c>
      <c r="C54" s="76" t="s">
        <v>21</v>
      </c>
      <c r="D54" s="73" t="s">
        <v>97</v>
      </c>
      <c r="E54" s="104" t="s">
        <v>279</v>
      </c>
      <c r="F54" s="73" t="s">
        <v>16</v>
      </c>
      <c r="G54" s="139">
        <v>13399.2</v>
      </c>
      <c r="H54" s="79">
        <v>280</v>
      </c>
      <c r="I54" s="146">
        <f t="shared" si="1"/>
        <v>6839.6</v>
      </c>
      <c r="J54" s="76">
        <v>2018</v>
      </c>
      <c r="K54" s="150"/>
    </row>
    <row r="55" spans="1:11" s="127" customFormat="1" ht="31.5" customHeight="1">
      <c r="A55" s="138">
        <v>53</v>
      </c>
      <c r="B55" s="76" t="s">
        <v>280</v>
      </c>
      <c r="C55" s="76" t="s">
        <v>21</v>
      </c>
      <c r="D55" s="73" t="s">
        <v>281</v>
      </c>
      <c r="E55" s="104" t="s">
        <v>279</v>
      </c>
      <c r="F55" s="73" t="s">
        <v>65</v>
      </c>
      <c r="G55" s="139">
        <v>7816.2</v>
      </c>
      <c r="H55" s="79">
        <v>163.3</v>
      </c>
      <c r="I55" s="146">
        <f t="shared" si="1"/>
        <v>3989.75</v>
      </c>
      <c r="J55" s="76">
        <v>2018</v>
      </c>
      <c r="K55" s="148" t="s">
        <v>83</v>
      </c>
    </row>
    <row r="56" spans="1:11" s="127" customFormat="1" ht="31.5" customHeight="1">
      <c r="A56" s="138">
        <v>54</v>
      </c>
      <c r="B56" s="76" t="s">
        <v>282</v>
      </c>
      <c r="C56" s="76" t="s">
        <v>21</v>
      </c>
      <c r="D56" s="77" t="s">
        <v>212</v>
      </c>
      <c r="E56" s="73" t="s">
        <v>52</v>
      </c>
      <c r="F56" s="73" t="s">
        <v>16</v>
      </c>
      <c r="G56" s="139">
        <v>7489.4</v>
      </c>
      <c r="H56" s="79">
        <v>280</v>
      </c>
      <c r="I56" s="146">
        <f t="shared" si="1"/>
        <v>3884.7</v>
      </c>
      <c r="J56" s="76">
        <v>2018</v>
      </c>
      <c r="K56" s="111"/>
    </row>
    <row r="57" spans="1:11" s="127" customFormat="1" ht="31.5" customHeight="1">
      <c r="A57" s="138">
        <v>55</v>
      </c>
      <c r="B57" s="76" t="s">
        <v>283</v>
      </c>
      <c r="C57" s="76" t="s">
        <v>21</v>
      </c>
      <c r="D57" s="73" t="s">
        <v>284</v>
      </c>
      <c r="E57" s="73" t="s">
        <v>285</v>
      </c>
      <c r="F57" s="73" t="s">
        <v>16</v>
      </c>
      <c r="G57" s="139">
        <v>9379.4</v>
      </c>
      <c r="H57" s="79">
        <v>280</v>
      </c>
      <c r="I57" s="146">
        <f t="shared" si="1"/>
        <v>4829.7</v>
      </c>
      <c r="J57" s="76">
        <v>2018</v>
      </c>
      <c r="K57" s="111"/>
    </row>
    <row r="58" spans="1:11" s="127" customFormat="1" ht="31.5" customHeight="1">
      <c r="A58" s="138">
        <v>56</v>
      </c>
      <c r="B58" s="76" t="s">
        <v>286</v>
      </c>
      <c r="C58" s="76" t="s">
        <v>21</v>
      </c>
      <c r="D58" s="73" t="s">
        <v>196</v>
      </c>
      <c r="E58" s="73" t="s">
        <v>287</v>
      </c>
      <c r="F58" s="73" t="s">
        <v>16</v>
      </c>
      <c r="G58" s="139">
        <v>7489.4</v>
      </c>
      <c r="H58" s="79">
        <v>280</v>
      </c>
      <c r="I58" s="146">
        <f t="shared" si="1"/>
        <v>3884.7</v>
      </c>
      <c r="J58" s="76">
        <v>2018</v>
      </c>
      <c r="K58" s="111"/>
    </row>
  </sheetData>
  <sheetProtection/>
  <mergeCells count="1">
    <mergeCell ref="A1:K1"/>
  </mergeCells>
  <printOptions horizontalCentered="1" verticalCentered="1"/>
  <pageMargins left="0.3576388888888889" right="0.3576388888888889" top="0.5902777777777778" bottom="0.4722222222222222" header="0.5" footer="0.3027777777777777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selection activeCell="K5" sqref="K5"/>
    </sheetView>
  </sheetViews>
  <sheetFormatPr defaultColWidth="9.00390625" defaultRowHeight="33.75" customHeight="1"/>
  <cols>
    <col min="1" max="1" width="4.875" style="49" customWidth="1"/>
    <col min="2" max="2" width="8.125" style="55" customWidth="1"/>
    <col min="3" max="3" width="6.50390625" style="55" customWidth="1"/>
    <col min="4" max="4" width="10.50390625" style="55" customWidth="1"/>
    <col min="5" max="5" width="14.875" style="55" customWidth="1"/>
    <col min="6" max="6" width="10.25390625" style="55" customWidth="1"/>
    <col min="7" max="7" width="11.125" style="56" customWidth="1"/>
    <col min="8" max="8" width="10.125" style="57" customWidth="1"/>
    <col min="9" max="9" width="10.875" style="55" customWidth="1"/>
    <col min="10" max="10" width="9.375" style="55" customWidth="1"/>
    <col min="11" max="11" width="8.625" style="55" customWidth="1"/>
    <col min="12" max="16384" width="9.00390625" style="55" customWidth="1"/>
  </cols>
  <sheetData>
    <row r="1" spans="1:11" s="48" customFormat="1" ht="42" customHeight="1">
      <c r="A1" s="58" t="s">
        <v>288</v>
      </c>
      <c r="B1" s="59"/>
      <c r="C1" s="60"/>
      <c r="D1" s="60"/>
      <c r="E1" s="60"/>
      <c r="F1" s="60"/>
      <c r="G1" s="61"/>
      <c r="H1" s="62"/>
      <c r="I1" s="106"/>
      <c r="J1" s="60"/>
      <c r="K1" s="60"/>
    </row>
    <row r="2" spans="1:11" ht="48" customHeight="1">
      <c r="A2" s="63" t="s">
        <v>1</v>
      </c>
      <c r="B2" s="64" t="s">
        <v>2</v>
      </c>
      <c r="C2" s="65" t="s">
        <v>3</v>
      </c>
      <c r="D2" s="66" t="s">
        <v>4</v>
      </c>
      <c r="E2" s="67" t="s">
        <v>5</v>
      </c>
      <c r="F2" s="65" t="s">
        <v>6</v>
      </c>
      <c r="G2" s="68" t="s">
        <v>7</v>
      </c>
      <c r="H2" s="69" t="s">
        <v>8</v>
      </c>
      <c r="I2" s="107" t="s">
        <v>9</v>
      </c>
      <c r="J2" s="108" t="s">
        <v>170</v>
      </c>
      <c r="K2" s="67" t="s">
        <v>11</v>
      </c>
    </row>
    <row r="3" spans="1:11" ht="27" customHeight="1">
      <c r="A3" s="70">
        <v>1</v>
      </c>
      <c r="B3" s="71" t="s">
        <v>289</v>
      </c>
      <c r="C3" s="71" t="s">
        <v>21</v>
      </c>
      <c r="D3" s="72" t="s">
        <v>290</v>
      </c>
      <c r="E3" s="73" t="s">
        <v>52</v>
      </c>
      <c r="F3" s="73" t="s">
        <v>16</v>
      </c>
      <c r="G3" s="74">
        <v>13399.2</v>
      </c>
      <c r="H3" s="75"/>
      <c r="I3" s="74">
        <f aca="true" t="shared" si="0" ref="I3:I21">(G3+H3)/2</f>
        <v>6699.6</v>
      </c>
      <c r="J3" s="71">
        <v>2019</v>
      </c>
      <c r="K3" s="109"/>
    </row>
    <row r="4" spans="1:11" s="49" customFormat="1" ht="27" customHeight="1">
      <c r="A4" s="70">
        <v>2</v>
      </c>
      <c r="B4" s="73" t="s">
        <v>291</v>
      </c>
      <c r="C4" s="71" t="s">
        <v>21</v>
      </c>
      <c r="D4" s="71" t="s">
        <v>284</v>
      </c>
      <c r="E4" s="72" t="s">
        <v>292</v>
      </c>
      <c r="F4" s="73" t="s">
        <v>16</v>
      </c>
      <c r="G4" s="74">
        <v>13399.2</v>
      </c>
      <c r="H4" s="75"/>
      <c r="I4" s="74">
        <f t="shared" si="0"/>
        <v>6699.6</v>
      </c>
      <c r="J4" s="71">
        <v>2019</v>
      </c>
      <c r="K4" s="110"/>
    </row>
    <row r="5" spans="1:11" s="50" customFormat="1" ht="27" customHeight="1">
      <c r="A5" s="70">
        <v>3</v>
      </c>
      <c r="B5" s="73" t="s">
        <v>293</v>
      </c>
      <c r="C5" s="76" t="s">
        <v>21</v>
      </c>
      <c r="D5" s="77" t="s">
        <v>58</v>
      </c>
      <c r="E5" s="73" t="s">
        <v>294</v>
      </c>
      <c r="F5" s="73" t="s">
        <v>16</v>
      </c>
      <c r="G5" s="78">
        <v>7489.44</v>
      </c>
      <c r="H5" s="79"/>
      <c r="I5" s="86">
        <f t="shared" si="0"/>
        <v>3744.72</v>
      </c>
      <c r="J5" s="76">
        <v>2019</v>
      </c>
      <c r="K5" s="111"/>
    </row>
    <row r="6" spans="1:11" s="51" customFormat="1" ht="27" customHeight="1">
      <c r="A6" s="70">
        <v>4</v>
      </c>
      <c r="B6" s="80" t="s">
        <v>295</v>
      </c>
      <c r="C6" s="80" t="s">
        <v>13</v>
      </c>
      <c r="D6" s="81" t="s">
        <v>34</v>
      </c>
      <c r="E6" s="81" t="s">
        <v>296</v>
      </c>
      <c r="F6" s="81" t="s">
        <v>16</v>
      </c>
      <c r="G6" s="78">
        <v>7489.44</v>
      </c>
      <c r="H6" s="82"/>
      <c r="I6" s="86">
        <f t="shared" si="0"/>
        <v>3744.72</v>
      </c>
      <c r="J6" s="80">
        <v>2019</v>
      </c>
      <c r="K6" s="112"/>
    </row>
    <row r="7" spans="1:11" s="52" customFormat="1" ht="27" customHeight="1">
      <c r="A7" s="70">
        <v>5</v>
      </c>
      <c r="B7" s="83" t="s">
        <v>297</v>
      </c>
      <c r="C7" s="83" t="s">
        <v>21</v>
      </c>
      <c r="D7" s="84" t="s">
        <v>298</v>
      </c>
      <c r="E7" s="85" t="s">
        <v>299</v>
      </c>
      <c r="F7" s="81" t="s">
        <v>16</v>
      </c>
      <c r="G7" s="86">
        <v>13399.2</v>
      </c>
      <c r="H7" s="87"/>
      <c r="I7" s="86">
        <f t="shared" si="0"/>
        <v>6699.6</v>
      </c>
      <c r="J7" s="113">
        <v>2019</v>
      </c>
      <c r="K7" s="114"/>
    </row>
    <row r="8" spans="1:11" ht="27" customHeight="1">
      <c r="A8" s="70">
        <v>6</v>
      </c>
      <c r="B8" s="83" t="s">
        <v>300</v>
      </c>
      <c r="C8" s="83" t="s">
        <v>13</v>
      </c>
      <c r="D8" s="88" t="s">
        <v>212</v>
      </c>
      <c r="E8" s="88" t="s">
        <v>301</v>
      </c>
      <c r="F8" s="85" t="s">
        <v>16</v>
      </c>
      <c r="G8" s="89">
        <v>7489.4</v>
      </c>
      <c r="H8" s="87"/>
      <c r="I8" s="78">
        <f t="shared" si="0"/>
        <v>3744.7</v>
      </c>
      <c r="J8" s="113">
        <v>2019</v>
      </c>
      <c r="K8" s="114"/>
    </row>
    <row r="9" spans="1:11" s="52" customFormat="1" ht="27" customHeight="1">
      <c r="A9" s="70">
        <v>7</v>
      </c>
      <c r="B9" s="76" t="s">
        <v>302</v>
      </c>
      <c r="C9" s="76" t="s">
        <v>13</v>
      </c>
      <c r="D9" s="73" t="s">
        <v>34</v>
      </c>
      <c r="E9" s="73" t="s">
        <v>303</v>
      </c>
      <c r="F9" s="81" t="s">
        <v>16</v>
      </c>
      <c r="G9" s="90">
        <v>8039.5</v>
      </c>
      <c r="H9" s="91"/>
      <c r="I9" s="86">
        <f t="shared" si="0"/>
        <v>4019.75</v>
      </c>
      <c r="J9" s="113">
        <v>2019</v>
      </c>
      <c r="K9" s="115"/>
    </row>
    <row r="10" spans="1:11" ht="27" customHeight="1">
      <c r="A10" s="70">
        <v>8</v>
      </c>
      <c r="B10" s="83" t="s">
        <v>304</v>
      </c>
      <c r="C10" s="83" t="s">
        <v>13</v>
      </c>
      <c r="D10" s="85" t="s">
        <v>34</v>
      </c>
      <c r="E10" s="85" t="s">
        <v>52</v>
      </c>
      <c r="F10" s="85" t="s">
        <v>16</v>
      </c>
      <c r="G10" s="89">
        <v>7489.4</v>
      </c>
      <c r="H10" s="87"/>
      <c r="I10" s="78">
        <f t="shared" si="0"/>
        <v>3744.7</v>
      </c>
      <c r="J10" s="113">
        <v>2019</v>
      </c>
      <c r="K10" s="116"/>
    </row>
    <row r="11" spans="1:11" s="52" customFormat="1" ht="27" customHeight="1">
      <c r="A11" s="70">
        <v>9</v>
      </c>
      <c r="B11" s="92" t="s">
        <v>305</v>
      </c>
      <c r="C11" s="83" t="s">
        <v>21</v>
      </c>
      <c r="D11" s="84" t="s">
        <v>58</v>
      </c>
      <c r="E11" s="84" t="s">
        <v>306</v>
      </c>
      <c r="F11" s="81" t="s">
        <v>16</v>
      </c>
      <c r="G11" s="78">
        <v>7489.44</v>
      </c>
      <c r="H11" s="91"/>
      <c r="I11" s="86">
        <f t="shared" si="0"/>
        <v>3744.72</v>
      </c>
      <c r="J11" s="113">
        <v>2019</v>
      </c>
      <c r="K11" s="115"/>
    </row>
    <row r="12" spans="1:11" s="52" customFormat="1" ht="27" customHeight="1">
      <c r="A12" s="70">
        <v>10</v>
      </c>
      <c r="B12" s="83" t="s">
        <v>307</v>
      </c>
      <c r="C12" s="83" t="s">
        <v>21</v>
      </c>
      <c r="D12" s="85" t="s">
        <v>22</v>
      </c>
      <c r="E12" s="85" t="s">
        <v>308</v>
      </c>
      <c r="F12" s="81" t="s">
        <v>16</v>
      </c>
      <c r="G12" s="78">
        <v>7489.44</v>
      </c>
      <c r="H12" s="91"/>
      <c r="I12" s="86">
        <f t="shared" si="0"/>
        <v>3744.72</v>
      </c>
      <c r="J12" s="113">
        <v>2019</v>
      </c>
      <c r="K12" s="115"/>
    </row>
    <row r="13" spans="1:11" ht="27" customHeight="1">
      <c r="A13" s="70">
        <v>11</v>
      </c>
      <c r="B13" s="85" t="s">
        <v>309</v>
      </c>
      <c r="C13" s="93" t="s">
        <v>13</v>
      </c>
      <c r="D13" s="85" t="s">
        <v>310</v>
      </c>
      <c r="E13" s="85" t="s">
        <v>311</v>
      </c>
      <c r="F13" s="81" t="s">
        <v>16</v>
      </c>
      <c r="G13" s="90">
        <v>13399.2</v>
      </c>
      <c r="H13" s="91"/>
      <c r="I13" s="86">
        <f t="shared" si="0"/>
        <v>6699.6</v>
      </c>
      <c r="J13" s="113">
        <v>2019</v>
      </c>
      <c r="K13" s="115"/>
    </row>
    <row r="14" spans="1:11" ht="27" customHeight="1">
      <c r="A14" s="70">
        <v>12</v>
      </c>
      <c r="B14" s="85" t="s">
        <v>312</v>
      </c>
      <c r="C14" s="83" t="s">
        <v>21</v>
      </c>
      <c r="D14" s="84" t="s">
        <v>275</v>
      </c>
      <c r="E14" s="85" t="s">
        <v>313</v>
      </c>
      <c r="F14" s="81" t="s">
        <v>16</v>
      </c>
      <c r="G14" s="90">
        <v>7489.4</v>
      </c>
      <c r="H14" s="91"/>
      <c r="I14" s="86">
        <f t="shared" si="0"/>
        <v>3744.7</v>
      </c>
      <c r="J14" s="113">
        <v>2019</v>
      </c>
      <c r="K14" s="115"/>
    </row>
    <row r="15" spans="1:11" ht="27" customHeight="1">
      <c r="A15" s="70">
        <v>13</v>
      </c>
      <c r="B15" s="76" t="s">
        <v>314</v>
      </c>
      <c r="C15" s="93" t="s">
        <v>13</v>
      </c>
      <c r="D15" s="73" t="s">
        <v>315</v>
      </c>
      <c r="E15" s="73" t="s">
        <v>316</v>
      </c>
      <c r="F15" s="81" t="s">
        <v>16</v>
      </c>
      <c r="G15" s="90">
        <v>13399.2</v>
      </c>
      <c r="H15" s="91"/>
      <c r="I15" s="86">
        <f t="shared" si="0"/>
        <v>6699.6</v>
      </c>
      <c r="J15" s="113">
        <v>2019</v>
      </c>
      <c r="K15" s="115"/>
    </row>
    <row r="16" spans="1:11" ht="27" customHeight="1">
      <c r="A16" s="70">
        <v>14</v>
      </c>
      <c r="B16" s="85" t="s">
        <v>317</v>
      </c>
      <c r="C16" s="93" t="s">
        <v>21</v>
      </c>
      <c r="D16" s="84" t="s">
        <v>60</v>
      </c>
      <c r="E16" s="94" t="s">
        <v>52</v>
      </c>
      <c r="F16" s="81" t="s">
        <v>16</v>
      </c>
      <c r="G16" s="90">
        <v>7489.4</v>
      </c>
      <c r="H16" s="91"/>
      <c r="I16" s="86">
        <f t="shared" si="0"/>
        <v>3744.7</v>
      </c>
      <c r="J16" s="113">
        <v>2019</v>
      </c>
      <c r="K16" s="115"/>
    </row>
    <row r="17" spans="1:11" ht="27" customHeight="1">
      <c r="A17" s="70">
        <v>15</v>
      </c>
      <c r="B17" s="76" t="s">
        <v>318</v>
      </c>
      <c r="C17" s="93" t="s">
        <v>21</v>
      </c>
      <c r="D17" s="85" t="s">
        <v>22</v>
      </c>
      <c r="E17" s="73" t="s">
        <v>277</v>
      </c>
      <c r="F17" s="81" t="s">
        <v>16</v>
      </c>
      <c r="G17" s="90">
        <v>7489.4</v>
      </c>
      <c r="H17" s="91"/>
      <c r="I17" s="86">
        <f t="shared" si="0"/>
        <v>3744.7</v>
      </c>
      <c r="J17" s="113">
        <v>2019</v>
      </c>
      <c r="K17" s="115"/>
    </row>
    <row r="18" spans="1:11" s="52" customFormat="1" ht="27" customHeight="1">
      <c r="A18" s="70">
        <v>16</v>
      </c>
      <c r="B18" s="83" t="s">
        <v>319</v>
      </c>
      <c r="C18" s="83" t="s">
        <v>13</v>
      </c>
      <c r="D18" s="85" t="s">
        <v>34</v>
      </c>
      <c r="E18" s="85" t="s">
        <v>320</v>
      </c>
      <c r="F18" s="85" t="s">
        <v>16</v>
      </c>
      <c r="G18" s="90">
        <v>7489.4</v>
      </c>
      <c r="H18" s="91"/>
      <c r="I18" s="86">
        <f t="shared" si="0"/>
        <v>3744.7</v>
      </c>
      <c r="J18" s="113">
        <v>2019</v>
      </c>
      <c r="K18" s="115"/>
    </row>
    <row r="19" spans="1:11" ht="27" customHeight="1">
      <c r="A19" s="70">
        <v>17</v>
      </c>
      <c r="B19" s="93" t="s">
        <v>321</v>
      </c>
      <c r="C19" s="93" t="s">
        <v>13</v>
      </c>
      <c r="D19" s="85" t="s">
        <v>34</v>
      </c>
      <c r="E19" s="94" t="s">
        <v>322</v>
      </c>
      <c r="F19" s="81" t="s">
        <v>16</v>
      </c>
      <c r="G19" s="90">
        <v>10719.36</v>
      </c>
      <c r="H19" s="91"/>
      <c r="I19" s="86">
        <f t="shared" si="0"/>
        <v>5359.68</v>
      </c>
      <c r="J19" s="113">
        <v>2019</v>
      </c>
      <c r="K19" s="114"/>
    </row>
    <row r="20" spans="1:11" s="52" customFormat="1" ht="27" customHeight="1">
      <c r="A20" s="70">
        <v>18</v>
      </c>
      <c r="B20" s="83" t="s">
        <v>323</v>
      </c>
      <c r="C20" s="83" t="s">
        <v>21</v>
      </c>
      <c r="D20" s="95" t="s">
        <v>212</v>
      </c>
      <c r="E20" s="85" t="s">
        <v>324</v>
      </c>
      <c r="F20" s="85" t="s">
        <v>16</v>
      </c>
      <c r="G20" s="90">
        <v>13399.2</v>
      </c>
      <c r="H20" s="91"/>
      <c r="I20" s="86">
        <f t="shared" si="0"/>
        <v>6699.6</v>
      </c>
      <c r="J20" s="113">
        <v>2019</v>
      </c>
      <c r="K20" s="115"/>
    </row>
    <row r="21" spans="1:11" s="52" customFormat="1" ht="27" customHeight="1">
      <c r="A21" s="70">
        <v>19</v>
      </c>
      <c r="B21" s="83" t="s">
        <v>325</v>
      </c>
      <c r="C21" s="83" t="s">
        <v>13</v>
      </c>
      <c r="D21" s="85" t="s">
        <v>34</v>
      </c>
      <c r="E21" s="85" t="s">
        <v>326</v>
      </c>
      <c r="F21" s="85" t="s">
        <v>16</v>
      </c>
      <c r="G21" s="90">
        <v>13399.2</v>
      </c>
      <c r="H21" s="91"/>
      <c r="I21" s="86">
        <f t="shared" si="0"/>
        <v>6699.6</v>
      </c>
      <c r="J21" s="113">
        <v>2019</v>
      </c>
      <c r="K21" s="115"/>
    </row>
    <row r="22" spans="1:11" s="52" customFormat="1" ht="27" customHeight="1">
      <c r="A22" s="70">
        <v>20</v>
      </c>
      <c r="B22" s="83" t="s">
        <v>327</v>
      </c>
      <c r="C22" s="83" t="s">
        <v>13</v>
      </c>
      <c r="D22" s="85" t="s">
        <v>34</v>
      </c>
      <c r="E22" s="85" t="s">
        <v>328</v>
      </c>
      <c r="F22" s="85" t="s">
        <v>16</v>
      </c>
      <c r="G22" s="90">
        <v>7489.4</v>
      </c>
      <c r="H22" s="91"/>
      <c r="I22" s="86">
        <f aca="true" t="shared" si="1" ref="I22:I29">(G22+H22)/2</f>
        <v>3744.7</v>
      </c>
      <c r="J22" s="113">
        <v>2019</v>
      </c>
      <c r="K22" s="115"/>
    </row>
    <row r="23" spans="1:11" ht="27" customHeight="1">
      <c r="A23" s="70">
        <v>21</v>
      </c>
      <c r="B23" s="83" t="s">
        <v>329</v>
      </c>
      <c r="C23" s="88" t="s">
        <v>21</v>
      </c>
      <c r="D23" s="85" t="s">
        <v>60</v>
      </c>
      <c r="E23" s="85" t="s">
        <v>52</v>
      </c>
      <c r="F23" s="85" t="s">
        <v>16</v>
      </c>
      <c r="G23" s="90">
        <v>10719.36</v>
      </c>
      <c r="H23" s="91"/>
      <c r="I23" s="78">
        <f t="shared" si="1"/>
        <v>5359.68</v>
      </c>
      <c r="J23" s="113">
        <v>2019</v>
      </c>
      <c r="K23" s="115"/>
    </row>
    <row r="24" spans="1:11" ht="27" customHeight="1">
      <c r="A24" s="70">
        <v>22</v>
      </c>
      <c r="B24" s="83" t="s">
        <v>330</v>
      </c>
      <c r="C24" s="88" t="s">
        <v>21</v>
      </c>
      <c r="D24" s="84" t="s">
        <v>58</v>
      </c>
      <c r="E24" s="85" t="s">
        <v>52</v>
      </c>
      <c r="F24" s="85" t="s">
        <v>16</v>
      </c>
      <c r="G24" s="96">
        <v>7489.4</v>
      </c>
      <c r="H24" s="91"/>
      <c r="I24" s="78">
        <f t="shared" si="1"/>
        <v>3744.7</v>
      </c>
      <c r="J24" s="113">
        <v>2019</v>
      </c>
      <c r="K24" s="115"/>
    </row>
    <row r="25" spans="1:11" ht="27" customHeight="1">
      <c r="A25" s="70">
        <v>23</v>
      </c>
      <c r="B25" s="83" t="s">
        <v>331</v>
      </c>
      <c r="C25" s="88" t="s">
        <v>21</v>
      </c>
      <c r="D25" s="85" t="s">
        <v>332</v>
      </c>
      <c r="E25" s="85" t="s">
        <v>333</v>
      </c>
      <c r="F25" s="85" t="s">
        <v>16</v>
      </c>
      <c r="G25" s="90">
        <v>13399.2</v>
      </c>
      <c r="H25" s="91"/>
      <c r="I25" s="78">
        <f t="shared" si="1"/>
        <v>6699.6</v>
      </c>
      <c r="J25" s="113">
        <v>2019</v>
      </c>
      <c r="K25" s="115"/>
    </row>
    <row r="26" spans="1:11" ht="27" customHeight="1">
      <c r="A26" s="70">
        <v>24</v>
      </c>
      <c r="B26" s="85" t="s">
        <v>334</v>
      </c>
      <c r="C26" s="88" t="s">
        <v>21</v>
      </c>
      <c r="D26" s="88" t="s">
        <v>212</v>
      </c>
      <c r="E26" s="97" t="s">
        <v>335</v>
      </c>
      <c r="F26" s="85" t="s">
        <v>16</v>
      </c>
      <c r="G26" s="98">
        <v>7489.44</v>
      </c>
      <c r="H26" s="99"/>
      <c r="I26" s="78">
        <f t="shared" si="1"/>
        <v>3744.72</v>
      </c>
      <c r="J26" s="113">
        <v>2019</v>
      </c>
      <c r="K26" s="115"/>
    </row>
    <row r="27" spans="1:11" ht="27" customHeight="1">
      <c r="A27" s="70">
        <v>25</v>
      </c>
      <c r="B27" s="85" t="s">
        <v>336</v>
      </c>
      <c r="C27" s="93" t="s">
        <v>21</v>
      </c>
      <c r="D27" s="84" t="s">
        <v>290</v>
      </c>
      <c r="E27" s="94" t="s">
        <v>52</v>
      </c>
      <c r="F27" s="81" t="s">
        <v>16</v>
      </c>
      <c r="G27" s="90">
        <v>13399.2</v>
      </c>
      <c r="H27" s="91">
        <v>280</v>
      </c>
      <c r="I27" s="86">
        <f t="shared" si="1"/>
        <v>6839.6</v>
      </c>
      <c r="J27" s="113">
        <v>2019</v>
      </c>
      <c r="K27" s="115"/>
    </row>
    <row r="28" spans="1:11" s="52" customFormat="1" ht="27" customHeight="1">
      <c r="A28" s="70">
        <v>26</v>
      </c>
      <c r="B28" s="83" t="s">
        <v>337</v>
      </c>
      <c r="C28" s="88" t="s">
        <v>21</v>
      </c>
      <c r="D28" s="85" t="s">
        <v>22</v>
      </c>
      <c r="E28" s="85" t="s">
        <v>338</v>
      </c>
      <c r="F28" s="81" t="s">
        <v>16</v>
      </c>
      <c r="G28" s="90">
        <v>7489.4</v>
      </c>
      <c r="H28" s="91">
        <v>280</v>
      </c>
      <c r="I28" s="86">
        <f t="shared" si="1"/>
        <v>3884.7</v>
      </c>
      <c r="J28" s="113">
        <v>2019</v>
      </c>
      <c r="K28" s="117"/>
    </row>
    <row r="29" spans="1:11" s="53" customFormat="1" ht="27" customHeight="1">
      <c r="A29" s="70">
        <v>27</v>
      </c>
      <c r="B29" s="83" t="s">
        <v>339</v>
      </c>
      <c r="C29" s="85" t="s">
        <v>21</v>
      </c>
      <c r="D29" s="83" t="s">
        <v>290</v>
      </c>
      <c r="E29" s="85" t="s">
        <v>52</v>
      </c>
      <c r="F29" s="85" t="s">
        <v>16</v>
      </c>
      <c r="G29" s="90">
        <v>7489.4</v>
      </c>
      <c r="H29" s="91">
        <v>280</v>
      </c>
      <c r="I29" s="86">
        <f t="shared" si="1"/>
        <v>3884.7</v>
      </c>
      <c r="J29" s="93">
        <v>2019</v>
      </c>
      <c r="K29" s="115"/>
    </row>
    <row r="30" spans="1:11" ht="27" customHeight="1">
      <c r="A30" s="70">
        <v>28</v>
      </c>
      <c r="B30" s="83" t="s">
        <v>340</v>
      </c>
      <c r="C30" s="76" t="s">
        <v>13</v>
      </c>
      <c r="D30" s="85" t="s">
        <v>34</v>
      </c>
      <c r="E30" s="94" t="s">
        <v>253</v>
      </c>
      <c r="F30" s="85" t="s">
        <v>16</v>
      </c>
      <c r="G30" s="90">
        <v>7489.4</v>
      </c>
      <c r="H30" s="91">
        <v>280</v>
      </c>
      <c r="I30" s="86">
        <f aca="true" t="shared" si="2" ref="I30:I46">(G30+H30)/2</f>
        <v>3884.7</v>
      </c>
      <c r="J30" s="113">
        <v>2019</v>
      </c>
      <c r="K30" s="115"/>
    </row>
    <row r="31" spans="1:11" s="53" customFormat="1" ht="27" customHeight="1">
      <c r="A31" s="70">
        <v>29</v>
      </c>
      <c r="B31" s="85" t="s">
        <v>341</v>
      </c>
      <c r="C31" s="83" t="s">
        <v>21</v>
      </c>
      <c r="D31" s="85" t="s">
        <v>212</v>
      </c>
      <c r="E31" s="85" t="s">
        <v>114</v>
      </c>
      <c r="F31" s="85" t="s">
        <v>16</v>
      </c>
      <c r="G31" s="90">
        <v>10719.36</v>
      </c>
      <c r="H31" s="91">
        <v>280</v>
      </c>
      <c r="I31" s="86">
        <f t="shared" si="2"/>
        <v>5499.68</v>
      </c>
      <c r="J31" s="93">
        <v>2019</v>
      </c>
      <c r="K31" s="118"/>
    </row>
    <row r="32" spans="1:11" s="52" customFormat="1" ht="27" customHeight="1">
      <c r="A32" s="70">
        <v>30</v>
      </c>
      <c r="B32" s="76" t="s">
        <v>342</v>
      </c>
      <c r="C32" s="88" t="s">
        <v>13</v>
      </c>
      <c r="D32" s="85" t="s">
        <v>34</v>
      </c>
      <c r="E32" s="85" t="s">
        <v>343</v>
      </c>
      <c r="F32" s="85" t="s">
        <v>16</v>
      </c>
      <c r="G32" s="90">
        <v>13399.2</v>
      </c>
      <c r="H32" s="100">
        <v>280</v>
      </c>
      <c r="I32" s="86">
        <f t="shared" si="2"/>
        <v>6839.6</v>
      </c>
      <c r="J32" s="113">
        <v>2019</v>
      </c>
      <c r="K32" s="119"/>
    </row>
    <row r="33" spans="1:11" s="52" customFormat="1" ht="27" customHeight="1">
      <c r="A33" s="70">
        <v>31</v>
      </c>
      <c r="B33" s="73" t="s">
        <v>344</v>
      </c>
      <c r="C33" s="76" t="s">
        <v>21</v>
      </c>
      <c r="D33" s="73" t="s">
        <v>298</v>
      </c>
      <c r="E33" s="85" t="s">
        <v>345</v>
      </c>
      <c r="F33" s="85" t="s">
        <v>16</v>
      </c>
      <c r="G33" s="90">
        <v>13399.2</v>
      </c>
      <c r="H33" s="91">
        <v>280</v>
      </c>
      <c r="I33" s="86">
        <f t="shared" si="2"/>
        <v>6839.6</v>
      </c>
      <c r="J33" s="113">
        <v>2019</v>
      </c>
      <c r="K33" s="115"/>
    </row>
    <row r="34" spans="1:11" s="52" customFormat="1" ht="27" customHeight="1">
      <c r="A34" s="70">
        <v>32</v>
      </c>
      <c r="B34" s="83" t="s">
        <v>346</v>
      </c>
      <c r="C34" s="88" t="s">
        <v>21</v>
      </c>
      <c r="D34" s="83" t="s">
        <v>58</v>
      </c>
      <c r="E34" s="85" t="s">
        <v>271</v>
      </c>
      <c r="F34" s="85" t="s">
        <v>16</v>
      </c>
      <c r="G34" s="90">
        <v>13399.2</v>
      </c>
      <c r="H34" s="91">
        <v>280</v>
      </c>
      <c r="I34" s="86">
        <f t="shared" si="2"/>
        <v>6839.6</v>
      </c>
      <c r="J34" s="113">
        <v>2019</v>
      </c>
      <c r="K34" s="115"/>
    </row>
    <row r="35" spans="1:11" s="52" customFormat="1" ht="27" customHeight="1">
      <c r="A35" s="70">
        <v>33</v>
      </c>
      <c r="B35" s="83" t="s">
        <v>347</v>
      </c>
      <c r="C35" s="83" t="s">
        <v>13</v>
      </c>
      <c r="D35" s="85" t="s">
        <v>34</v>
      </c>
      <c r="E35" s="85" t="s">
        <v>320</v>
      </c>
      <c r="F35" s="85" t="s">
        <v>16</v>
      </c>
      <c r="G35" s="90">
        <v>7489.4</v>
      </c>
      <c r="H35" s="91">
        <v>280</v>
      </c>
      <c r="I35" s="86">
        <f t="shared" si="2"/>
        <v>3884.7</v>
      </c>
      <c r="J35" s="113">
        <v>2019</v>
      </c>
      <c r="K35" s="115"/>
    </row>
    <row r="36" spans="1:11" s="54" customFormat="1" ht="27" customHeight="1">
      <c r="A36" s="70">
        <v>34</v>
      </c>
      <c r="B36" s="76" t="s">
        <v>348</v>
      </c>
      <c r="C36" s="88" t="s">
        <v>21</v>
      </c>
      <c r="D36" s="73" t="s">
        <v>58</v>
      </c>
      <c r="E36" s="73" t="s">
        <v>349</v>
      </c>
      <c r="F36" s="85" t="s">
        <v>16</v>
      </c>
      <c r="G36" s="101">
        <v>7489.4</v>
      </c>
      <c r="H36" s="102">
        <v>280</v>
      </c>
      <c r="I36" s="78">
        <f t="shared" si="2"/>
        <v>3884.7</v>
      </c>
      <c r="J36" s="76">
        <v>2019</v>
      </c>
      <c r="K36" s="120"/>
    </row>
    <row r="37" spans="1:11" s="52" customFormat="1" ht="27" customHeight="1">
      <c r="A37" s="70">
        <v>35</v>
      </c>
      <c r="B37" s="85" t="s">
        <v>350</v>
      </c>
      <c r="C37" s="83" t="s">
        <v>13</v>
      </c>
      <c r="D37" s="85" t="s">
        <v>310</v>
      </c>
      <c r="E37" s="85" t="s">
        <v>351</v>
      </c>
      <c r="F37" s="85" t="s">
        <v>16</v>
      </c>
      <c r="G37" s="90">
        <v>10719.36</v>
      </c>
      <c r="H37" s="102">
        <v>280</v>
      </c>
      <c r="I37" s="78">
        <f t="shared" si="2"/>
        <v>5499.68</v>
      </c>
      <c r="J37" s="113">
        <v>2019</v>
      </c>
      <c r="K37" s="115"/>
    </row>
    <row r="38" spans="1:11" ht="27" customHeight="1">
      <c r="A38" s="70">
        <v>36</v>
      </c>
      <c r="B38" s="85" t="s">
        <v>352</v>
      </c>
      <c r="C38" s="83" t="s">
        <v>13</v>
      </c>
      <c r="D38" s="85" t="s">
        <v>14</v>
      </c>
      <c r="E38" s="85" t="s">
        <v>353</v>
      </c>
      <c r="F38" s="85" t="s">
        <v>36</v>
      </c>
      <c r="G38" s="90">
        <v>10049.4</v>
      </c>
      <c r="H38" s="91">
        <v>210</v>
      </c>
      <c r="I38" s="78">
        <f t="shared" si="2"/>
        <v>5129.7</v>
      </c>
      <c r="J38" s="113">
        <v>2019</v>
      </c>
      <c r="K38" s="121" t="s">
        <v>354</v>
      </c>
    </row>
    <row r="39" spans="1:11" ht="27" customHeight="1">
      <c r="A39" s="70">
        <v>37</v>
      </c>
      <c r="B39" s="83" t="s">
        <v>355</v>
      </c>
      <c r="C39" s="83" t="s">
        <v>21</v>
      </c>
      <c r="D39" s="84" t="s">
        <v>58</v>
      </c>
      <c r="E39" s="85" t="s">
        <v>356</v>
      </c>
      <c r="F39" s="85" t="s">
        <v>16</v>
      </c>
      <c r="G39" s="90">
        <v>13399.2</v>
      </c>
      <c r="H39" s="91">
        <v>280</v>
      </c>
      <c r="I39" s="78">
        <f t="shared" si="2"/>
        <v>6839.6</v>
      </c>
      <c r="J39" s="113">
        <v>2019</v>
      </c>
      <c r="K39" s="114"/>
    </row>
    <row r="40" spans="1:11" ht="27" customHeight="1">
      <c r="A40" s="70">
        <v>38</v>
      </c>
      <c r="B40" s="73" t="s">
        <v>357</v>
      </c>
      <c r="C40" s="93" t="s">
        <v>13</v>
      </c>
      <c r="D40" s="77" t="s">
        <v>58</v>
      </c>
      <c r="E40" s="73" t="s">
        <v>345</v>
      </c>
      <c r="F40" s="81" t="s">
        <v>16</v>
      </c>
      <c r="G40" s="90">
        <v>13399.2</v>
      </c>
      <c r="H40" s="91">
        <v>280</v>
      </c>
      <c r="I40" s="86">
        <f t="shared" si="2"/>
        <v>6839.6</v>
      </c>
      <c r="J40" s="113">
        <v>2019</v>
      </c>
      <c r="K40" s="115"/>
    </row>
    <row r="41" spans="1:11" ht="27" customHeight="1">
      <c r="A41" s="70">
        <v>39</v>
      </c>
      <c r="B41" s="83" t="s">
        <v>358</v>
      </c>
      <c r="C41" s="93" t="s">
        <v>21</v>
      </c>
      <c r="D41" s="95" t="s">
        <v>212</v>
      </c>
      <c r="E41" s="95" t="s">
        <v>52</v>
      </c>
      <c r="F41" s="81" t="s">
        <v>16</v>
      </c>
      <c r="G41" s="90">
        <v>13399.2</v>
      </c>
      <c r="H41" s="102">
        <v>280</v>
      </c>
      <c r="I41" s="86">
        <f t="shared" si="2"/>
        <v>6839.6</v>
      </c>
      <c r="J41" s="76">
        <v>2019</v>
      </c>
      <c r="K41" s="115"/>
    </row>
    <row r="42" spans="1:11" ht="27" customHeight="1">
      <c r="A42" s="70">
        <v>40</v>
      </c>
      <c r="B42" s="83" t="s">
        <v>359</v>
      </c>
      <c r="C42" s="88" t="s">
        <v>21</v>
      </c>
      <c r="D42" s="85" t="s">
        <v>360</v>
      </c>
      <c r="E42" s="85" t="s">
        <v>361</v>
      </c>
      <c r="F42" s="85" t="s">
        <v>16</v>
      </c>
      <c r="G42" s="90">
        <v>13399.2</v>
      </c>
      <c r="H42" s="91">
        <v>280</v>
      </c>
      <c r="I42" s="78">
        <f t="shared" si="2"/>
        <v>6839.6</v>
      </c>
      <c r="J42" s="113">
        <v>2019</v>
      </c>
      <c r="K42" s="122"/>
    </row>
    <row r="43" spans="1:11" ht="27" customHeight="1">
      <c r="A43" s="70">
        <v>41</v>
      </c>
      <c r="B43" s="76" t="s">
        <v>362</v>
      </c>
      <c r="C43" s="88" t="s">
        <v>13</v>
      </c>
      <c r="D43" s="103" t="s">
        <v>34</v>
      </c>
      <c r="E43" s="104" t="s">
        <v>363</v>
      </c>
      <c r="F43" s="85" t="s">
        <v>16</v>
      </c>
      <c r="G43" s="90">
        <v>7489.4</v>
      </c>
      <c r="H43" s="91">
        <v>280</v>
      </c>
      <c r="I43" s="78">
        <f t="shared" si="2"/>
        <v>3884.7</v>
      </c>
      <c r="J43" s="113">
        <v>2019</v>
      </c>
      <c r="K43" s="123"/>
    </row>
    <row r="44" spans="1:11" ht="27" customHeight="1">
      <c r="A44" s="70">
        <v>42</v>
      </c>
      <c r="B44" s="105" t="s">
        <v>364</v>
      </c>
      <c r="C44" s="88" t="s">
        <v>13</v>
      </c>
      <c r="D44" s="85" t="s">
        <v>310</v>
      </c>
      <c r="E44" s="94" t="s">
        <v>365</v>
      </c>
      <c r="F44" s="85" t="s">
        <v>16</v>
      </c>
      <c r="G44" s="90">
        <v>7489.4</v>
      </c>
      <c r="H44" s="91">
        <v>280</v>
      </c>
      <c r="I44" s="78">
        <f t="shared" si="2"/>
        <v>3884.7</v>
      </c>
      <c r="J44" s="113">
        <v>2019</v>
      </c>
      <c r="K44" s="115"/>
    </row>
  </sheetData>
  <sheetProtection/>
  <mergeCells count="1">
    <mergeCell ref="A1:K1"/>
  </mergeCells>
  <printOptions horizontalCentered="1" verticalCentered="1"/>
  <pageMargins left="0.3576388888888889" right="0.3576388888888889" top="0.5902777777777778" bottom="0.4722222222222222" header="0.5" footer="0.3027777777777777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J6" sqref="J6"/>
    </sheetView>
  </sheetViews>
  <sheetFormatPr defaultColWidth="9.00390625" defaultRowHeight="33.75" customHeight="1"/>
  <cols>
    <col min="1" max="1" width="5.00390625" style="2" customWidth="1"/>
    <col min="2" max="2" width="7.75390625" style="2" customWidth="1"/>
    <col min="3" max="3" width="6.00390625" style="2" customWidth="1"/>
    <col min="4" max="4" width="11.75390625" style="2" customWidth="1"/>
    <col min="5" max="5" width="16.00390625" style="2" customWidth="1"/>
    <col min="6" max="6" width="11.625" style="2" customWidth="1"/>
    <col min="7" max="7" width="13.125" style="2" customWidth="1"/>
    <col min="8" max="8" width="11.75390625" style="5" customWidth="1"/>
    <col min="9" max="9" width="11.00390625" style="2" customWidth="1"/>
    <col min="10" max="10" width="11.125" style="2" customWidth="1"/>
    <col min="11" max="16384" width="9.00390625" style="2" customWidth="1"/>
  </cols>
  <sheetData>
    <row r="1" spans="1:10" s="1" customFormat="1" ht="42" customHeight="1">
      <c r="A1" s="6" t="s">
        <v>366</v>
      </c>
      <c r="B1" s="7"/>
      <c r="C1" s="8"/>
      <c r="D1" s="8"/>
      <c r="E1" s="8"/>
      <c r="F1" s="8"/>
      <c r="G1" s="9"/>
      <c r="H1" s="10"/>
      <c r="I1" s="38"/>
      <c r="J1" s="8"/>
    </row>
    <row r="2" spans="1:10" ht="34.5" customHeight="1">
      <c r="A2" s="11" t="s">
        <v>1</v>
      </c>
      <c r="B2" s="12" t="s">
        <v>367</v>
      </c>
      <c r="C2" s="13" t="s">
        <v>3</v>
      </c>
      <c r="D2" s="14" t="s">
        <v>4</v>
      </c>
      <c r="E2" s="15" t="s">
        <v>5</v>
      </c>
      <c r="F2" s="13" t="s">
        <v>6</v>
      </c>
      <c r="G2" s="16" t="s">
        <v>368</v>
      </c>
      <c r="H2" s="17" t="s">
        <v>8</v>
      </c>
      <c r="I2" s="39" t="s">
        <v>9</v>
      </c>
      <c r="J2" s="15" t="s">
        <v>11</v>
      </c>
    </row>
    <row r="3" spans="1:10" s="2" customFormat="1" ht="25.5" customHeight="1">
      <c r="A3" s="18">
        <v>1</v>
      </c>
      <c r="B3" s="19" t="s">
        <v>369</v>
      </c>
      <c r="C3" s="19" t="s">
        <v>13</v>
      </c>
      <c r="D3" s="20" t="s">
        <v>68</v>
      </c>
      <c r="E3" s="19" t="s">
        <v>370</v>
      </c>
      <c r="F3" s="20" t="s">
        <v>16</v>
      </c>
      <c r="G3" s="21">
        <v>7489.4</v>
      </c>
      <c r="H3" s="22"/>
      <c r="I3" s="34">
        <f>(G3+H3)/2</f>
        <v>3744.7</v>
      </c>
      <c r="J3" s="40"/>
    </row>
    <row r="4" spans="1:10" s="2" customFormat="1" ht="25.5" customHeight="1">
      <c r="A4" s="18">
        <v>2</v>
      </c>
      <c r="B4" s="23" t="s">
        <v>371</v>
      </c>
      <c r="C4" s="23" t="s">
        <v>21</v>
      </c>
      <c r="D4" s="24" t="s">
        <v>148</v>
      </c>
      <c r="E4" s="24" t="s">
        <v>52</v>
      </c>
      <c r="F4" s="20" t="s">
        <v>16</v>
      </c>
      <c r="G4" s="21">
        <v>13399.2</v>
      </c>
      <c r="H4" s="25"/>
      <c r="I4" s="34">
        <f aca="true" t="shared" si="0" ref="I4:I15">(G4+H4)/2</f>
        <v>6699.6</v>
      </c>
      <c r="J4" s="41"/>
    </row>
    <row r="5" spans="1:10" ht="25.5" customHeight="1">
      <c r="A5" s="18">
        <v>3</v>
      </c>
      <c r="B5" s="26" t="s">
        <v>372</v>
      </c>
      <c r="C5" s="27" t="s">
        <v>13</v>
      </c>
      <c r="D5" s="26" t="s">
        <v>68</v>
      </c>
      <c r="E5" s="26" t="s">
        <v>373</v>
      </c>
      <c r="F5" s="20" t="s">
        <v>374</v>
      </c>
      <c r="G5" s="28">
        <v>2009.88</v>
      </c>
      <c r="H5" s="22"/>
      <c r="I5" s="34">
        <f t="shared" si="0"/>
        <v>1004.94</v>
      </c>
      <c r="J5" s="42" t="s">
        <v>375</v>
      </c>
    </row>
    <row r="6" spans="1:10" s="2" customFormat="1" ht="25.5" customHeight="1">
      <c r="A6" s="18">
        <v>4</v>
      </c>
      <c r="B6" s="23" t="s">
        <v>376</v>
      </c>
      <c r="C6" s="23" t="s">
        <v>21</v>
      </c>
      <c r="D6" s="29" t="s">
        <v>148</v>
      </c>
      <c r="E6" s="24" t="s">
        <v>377</v>
      </c>
      <c r="F6" s="20" t="s">
        <v>16</v>
      </c>
      <c r="G6" s="21">
        <v>7489.4</v>
      </c>
      <c r="H6" s="25"/>
      <c r="I6" s="34">
        <f t="shared" si="0"/>
        <v>3744.7</v>
      </c>
      <c r="J6" s="40"/>
    </row>
    <row r="7" spans="1:10" s="2" customFormat="1" ht="25.5" customHeight="1">
      <c r="A7" s="18">
        <v>5</v>
      </c>
      <c r="B7" s="24" t="s">
        <v>378</v>
      </c>
      <c r="C7" s="23" t="s">
        <v>21</v>
      </c>
      <c r="D7" s="29" t="s">
        <v>184</v>
      </c>
      <c r="E7" s="24" t="s">
        <v>379</v>
      </c>
      <c r="F7" s="20" t="s">
        <v>16</v>
      </c>
      <c r="G7" s="21">
        <v>13399.2</v>
      </c>
      <c r="H7" s="25"/>
      <c r="I7" s="34">
        <f t="shared" si="0"/>
        <v>6699.6</v>
      </c>
      <c r="J7" s="41"/>
    </row>
    <row r="8" spans="1:10" s="2" customFormat="1" ht="25.5" customHeight="1">
      <c r="A8" s="18">
        <v>6</v>
      </c>
      <c r="B8" s="23" t="s">
        <v>380</v>
      </c>
      <c r="C8" s="23" t="s">
        <v>13</v>
      </c>
      <c r="D8" s="29" t="s">
        <v>68</v>
      </c>
      <c r="E8" s="24" t="s">
        <v>381</v>
      </c>
      <c r="F8" s="20" t="s">
        <v>16</v>
      </c>
      <c r="G8" s="21">
        <v>7489.4</v>
      </c>
      <c r="H8" s="25"/>
      <c r="I8" s="34">
        <f t="shared" si="0"/>
        <v>3744.7</v>
      </c>
      <c r="J8" s="41"/>
    </row>
    <row r="9" spans="1:10" s="2" customFormat="1" ht="25.5" customHeight="1">
      <c r="A9" s="18">
        <v>7</v>
      </c>
      <c r="B9" s="23" t="s">
        <v>382</v>
      </c>
      <c r="C9" s="23" t="s">
        <v>21</v>
      </c>
      <c r="D9" s="24" t="s">
        <v>148</v>
      </c>
      <c r="E9" s="24" t="s">
        <v>383</v>
      </c>
      <c r="F9" s="24" t="s">
        <v>16</v>
      </c>
      <c r="G9" s="21">
        <v>8039.52</v>
      </c>
      <c r="H9" s="25"/>
      <c r="I9" s="21">
        <f t="shared" si="0"/>
        <v>4019.76</v>
      </c>
      <c r="J9" s="41"/>
    </row>
    <row r="10" spans="1:10" s="2" customFormat="1" ht="25.5" customHeight="1">
      <c r="A10" s="18">
        <v>8</v>
      </c>
      <c r="B10" s="30" t="s">
        <v>384</v>
      </c>
      <c r="C10" s="23" t="s">
        <v>21</v>
      </c>
      <c r="D10" s="24" t="s">
        <v>191</v>
      </c>
      <c r="E10" s="24" t="s">
        <v>385</v>
      </c>
      <c r="F10" s="24" t="s">
        <v>16</v>
      </c>
      <c r="G10" s="21">
        <v>7489.44</v>
      </c>
      <c r="H10" s="25"/>
      <c r="I10" s="21">
        <f t="shared" si="0"/>
        <v>3744.72</v>
      </c>
      <c r="J10" s="41"/>
    </row>
    <row r="11" spans="1:10" ht="25.5" customHeight="1">
      <c r="A11" s="18">
        <v>9</v>
      </c>
      <c r="B11" s="23" t="s">
        <v>386</v>
      </c>
      <c r="C11" s="24" t="s">
        <v>13</v>
      </c>
      <c r="D11" s="24" t="s">
        <v>68</v>
      </c>
      <c r="E11" s="24" t="s">
        <v>387</v>
      </c>
      <c r="F11" s="24" t="s">
        <v>16</v>
      </c>
      <c r="G11" s="21">
        <v>13399.2</v>
      </c>
      <c r="H11" s="22"/>
      <c r="I11" s="21">
        <f t="shared" si="0"/>
        <v>6699.6</v>
      </c>
      <c r="J11" s="43"/>
    </row>
    <row r="12" spans="1:10" s="2" customFormat="1" ht="25.5" customHeight="1">
      <c r="A12" s="18">
        <v>10</v>
      </c>
      <c r="B12" s="24" t="s">
        <v>388</v>
      </c>
      <c r="C12" s="20" t="s">
        <v>13</v>
      </c>
      <c r="D12" s="24" t="s">
        <v>68</v>
      </c>
      <c r="E12" s="26" t="s">
        <v>389</v>
      </c>
      <c r="F12" s="24" t="s">
        <v>16</v>
      </c>
      <c r="G12" s="21">
        <v>13399.2</v>
      </c>
      <c r="H12" s="25"/>
      <c r="I12" s="21">
        <f aca="true" t="shared" si="1" ref="I12:I17">(G12+H12)/2</f>
        <v>6699.6</v>
      </c>
      <c r="J12" s="41"/>
    </row>
    <row r="13" spans="1:10" s="2" customFormat="1" ht="25.5" customHeight="1">
      <c r="A13" s="18">
        <v>11</v>
      </c>
      <c r="B13" s="27" t="s">
        <v>390</v>
      </c>
      <c r="C13" s="23" t="s">
        <v>21</v>
      </c>
      <c r="D13" s="24" t="s">
        <v>391</v>
      </c>
      <c r="E13" s="26" t="s">
        <v>392</v>
      </c>
      <c r="F13" s="24" t="s">
        <v>393</v>
      </c>
      <c r="G13" s="28">
        <v>5617.08</v>
      </c>
      <c r="H13" s="31">
        <v>210</v>
      </c>
      <c r="I13" s="21">
        <f t="shared" si="1"/>
        <v>2913.54</v>
      </c>
      <c r="J13" s="44" t="s">
        <v>354</v>
      </c>
    </row>
    <row r="14" spans="1:10" s="2" customFormat="1" ht="25.5" customHeight="1">
      <c r="A14" s="18">
        <v>12</v>
      </c>
      <c r="B14" s="23" t="s">
        <v>394</v>
      </c>
      <c r="C14" s="23" t="s">
        <v>21</v>
      </c>
      <c r="D14" s="32" t="s">
        <v>62</v>
      </c>
      <c r="E14" s="24" t="s">
        <v>395</v>
      </c>
      <c r="F14" s="24" t="s">
        <v>29</v>
      </c>
      <c r="G14" s="21">
        <v>4368.84</v>
      </c>
      <c r="H14" s="25">
        <v>140</v>
      </c>
      <c r="I14" s="21">
        <f t="shared" si="1"/>
        <v>2254.42</v>
      </c>
      <c r="J14" s="45" t="s">
        <v>396</v>
      </c>
    </row>
    <row r="15" spans="1:10" s="3" customFormat="1" ht="25.5" customHeight="1">
      <c r="A15" s="18">
        <v>13</v>
      </c>
      <c r="B15" s="20" t="s">
        <v>397</v>
      </c>
      <c r="C15" s="33" t="s">
        <v>13</v>
      </c>
      <c r="D15" s="20" t="s">
        <v>68</v>
      </c>
      <c r="E15" s="20" t="s">
        <v>398</v>
      </c>
      <c r="F15" s="20" t="s">
        <v>16</v>
      </c>
      <c r="G15" s="34">
        <v>7489.4</v>
      </c>
      <c r="H15" s="35">
        <v>280</v>
      </c>
      <c r="I15" s="34">
        <f t="shared" si="1"/>
        <v>3884.7</v>
      </c>
      <c r="J15" s="46"/>
    </row>
    <row r="16" spans="1:10" s="3" customFormat="1" ht="25.5" customHeight="1">
      <c r="A16" s="18">
        <v>14</v>
      </c>
      <c r="B16" s="20" t="s">
        <v>399</v>
      </c>
      <c r="C16" s="33" t="s">
        <v>21</v>
      </c>
      <c r="D16" s="20" t="s">
        <v>162</v>
      </c>
      <c r="E16" s="20" t="s">
        <v>400</v>
      </c>
      <c r="F16" s="20" t="s">
        <v>16</v>
      </c>
      <c r="G16" s="34">
        <v>7489.4</v>
      </c>
      <c r="H16" s="35">
        <v>280</v>
      </c>
      <c r="I16" s="34">
        <f t="shared" si="1"/>
        <v>3884.7</v>
      </c>
      <c r="J16" s="46"/>
    </row>
    <row r="17" spans="1:10" s="2" customFormat="1" ht="25.5" customHeight="1">
      <c r="A17" s="18">
        <v>15</v>
      </c>
      <c r="B17" s="23" t="s">
        <v>401</v>
      </c>
      <c r="C17" s="23" t="s">
        <v>21</v>
      </c>
      <c r="D17" s="24" t="s">
        <v>76</v>
      </c>
      <c r="E17" s="24" t="s">
        <v>141</v>
      </c>
      <c r="F17" s="20" t="s">
        <v>16</v>
      </c>
      <c r="G17" s="34">
        <v>7489.4</v>
      </c>
      <c r="H17" s="35">
        <v>280</v>
      </c>
      <c r="I17" s="34">
        <f t="shared" si="1"/>
        <v>3884.7</v>
      </c>
      <c r="J17" s="41"/>
    </row>
    <row r="18" spans="1:10" s="2" customFormat="1" ht="25.5" customHeight="1">
      <c r="A18" s="18">
        <v>16</v>
      </c>
      <c r="B18" s="24" t="s">
        <v>402</v>
      </c>
      <c r="C18" s="23" t="s">
        <v>21</v>
      </c>
      <c r="D18" s="24" t="s">
        <v>106</v>
      </c>
      <c r="E18" s="24" t="s">
        <v>403</v>
      </c>
      <c r="F18" s="20" t="s">
        <v>16</v>
      </c>
      <c r="G18" s="21">
        <v>13399.2</v>
      </c>
      <c r="H18" s="25">
        <v>280</v>
      </c>
      <c r="I18" s="34">
        <f aca="true" t="shared" si="2" ref="I18:I39">(G18+H18)/2</f>
        <v>6839.6</v>
      </c>
      <c r="J18" s="41"/>
    </row>
    <row r="19" spans="1:10" s="2" customFormat="1" ht="25.5" customHeight="1">
      <c r="A19" s="18">
        <v>17</v>
      </c>
      <c r="B19" s="23" t="s">
        <v>404</v>
      </c>
      <c r="C19" s="23" t="s">
        <v>21</v>
      </c>
      <c r="D19" s="24" t="s">
        <v>405</v>
      </c>
      <c r="E19" s="24" t="s">
        <v>406</v>
      </c>
      <c r="F19" s="20" t="s">
        <v>16</v>
      </c>
      <c r="G19" s="21">
        <v>13399.2</v>
      </c>
      <c r="H19" s="25">
        <v>280</v>
      </c>
      <c r="I19" s="34">
        <f t="shared" si="2"/>
        <v>6839.6</v>
      </c>
      <c r="J19" s="41"/>
    </row>
    <row r="20" spans="1:10" s="2" customFormat="1" ht="25.5" customHeight="1">
      <c r="A20" s="18">
        <v>18</v>
      </c>
      <c r="B20" s="24" t="s">
        <v>407</v>
      </c>
      <c r="C20" s="23" t="s">
        <v>21</v>
      </c>
      <c r="D20" s="23" t="s">
        <v>191</v>
      </c>
      <c r="E20" s="24" t="s">
        <v>408</v>
      </c>
      <c r="F20" s="20" t="s">
        <v>16</v>
      </c>
      <c r="G20" s="21">
        <v>13399.2</v>
      </c>
      <c r="H20" s="25">
        <v>280</v>
      </c>
      <c r="I20" s="34">
        <f t="shared" si="2"/>
        <v>6839.6</v>
      </c>
      <c r="J20" s="41"/>
    </row>
    <row r="21" spans="1:10" s="2" customFormat="1" ht="25.5" customHeight="1">
      <c r="A21" s="18">
        <v>19</v>
      </c>
      <c r="B21" s="23" t="s">
        <v>409</v>
      </c>
      <c r="C21" s="23" t="s">
        <v>21</v>
      </c>
      <c r="D21" s="29" t="s">
        <v>106</v>
      </c>
      <c r="E21" s="24" t="s">
        <v>410</v>
      </c>
      <c r="F21" s="20" t="s">
        <v>16</v>
      </c>
      <c r="G21" s="21">
        <v>13399.2</v>
      </c>
      <c r="H21" s="25">
        <v>280</v>
      </c>
      <c r="I21" s="34">
        <f t="shared" si="2"/>
        <v>6839.6</v>
      </c>
      <c r="J21" s="41"/>
    </row>
    <row r="22" spans="1:10" s="2" customFormat="1" ht="25.5" customHeight="1">
      <c r="A22" s="18">
        <v>20</v>
      </c>
      <c r="B22" s="23" t="s">
        <v>411</v>
      </c>
      <c r="C22" s="23" t="s">
        <v>21</v>
      </c>
      <c r="D22" s="24" t="s">
        <v>412</v>
      </c>
      <c r="E22" s="24" t="s">
        <v>52</v>
      </c>
      <c r="F22" s="20" t="s">
        <v>16</v>
      </c>
      <c r="G22" s="21">
        <v>13399.2</v>
      </c>
      <c r="H22" s="25">
        <v>280</v>
      </c>
      <c r="I22" s="34">
        <f t="shared" si="2"/>
        <v>6839.6</v>
      </c>
      <c r="J22" s="41"/>
    </row>
    <row r="23" spans="1:10" s="2" customFormat="1" ht="25.5" customHeight="1">
      <c r="A23" s="18">
        <v>21</v>
      </c>
      <c r="B23" s="24" t="s">
        <v>413</v>
      </c>
      <c r="C23" s="23" t="s">
        <v>21</v>
      </c>
      <c r="D23" s="23" t="s">
        <v>162</v>
      </c>
      <c r="E23" s="24" t="s">
        <v>414</v>
      </c>
      <c r="F23" s="20" t="s">
        <v>16</v>
      </c>
      <c r="G23" s="21">
        <v>7489.4</v>
      </c>
      <c r="H23" s="25">
        <v>280</v>
      </c>
      <c r="I23" s="34">
        <f t="shared" si="2"/>
        <v>3884.7</v>
      </c>
      <c r="J23" s="41"/>
    </row>
    <row r="24" spans="1:10" s="2" customFormat="1" ht="25.5" customHeight="1">
      <c r="A24" s="18">
        <v>22</v>
      </c>
      <c r="B24" s="23" t="s">
        <v>415</v>
      </c>
      <c r="C24" s="23" t="s">
        <v>13</v>
      </c>
      <c r="D24" s="29" t="s">
        <v>68</v>
      </c>
      <c r="E24" s="24" t="s">
        <v>416</v>
      </c>
      <c r="F24" s="20" t="s">
        <v>16</v>
      </c>
      <c r="G24" s="21">
        <v>7489.4</v>
      </c>
      <c r="H24" s="25">
        <v>280</v>
      </c>
      <c r="I24" s="34">
        <f t="shared" si="2"/>
        <v>3884.7</v>
      </c>
      <c r="J24" s="41"/>
    </row>
    <row r="25" spans="1:10" s="2" customFormat="1" ht="25.5" customHeight="1">
      <c r="A25" s="18">
        <v>23</v>
      </c>
      <c r="B25" s="23" t="s">
        <v>417</v>
      </c>
      <c r="C25" s="23" t="s">
        <v>21</v>
      </c>
      <c r="D25" s="24" t="s">
        <v>162</v>
      </c>
      <c r="E25" s="24" t="s">
        <v>418</v>
      </c>
      <c r="F25" s="20" t="s">
        <v>16</v>
      </c>
      <c r="G25" s="21">
        <v>7489.4</v>
      </c>
      <c r="H25" s="25">
        <v>280</v>
      </c>
      <c r="I25" s="34">
        <f t="shared" si="2"/>
        <v>3884.7</v>
      </c>
      <c r="J25" s="41"/>
    </row>
    <row r="26" spans="1:10" s="2" customFormat="1" ht="25.5" customHeight="1">
      <c r="A26" s="18">
        <v>24</v>
      </c>
      <c r="B26" s="23" t="s">
        <v>419</v>
      </c>
      <c r="C26" s="23" t="s">
        <v>21</v>
      </c>
      <c r="D26" s="24" t="s">
        <v>420</v>
      </c>
      <c r="E26" s="24" t="s">
        <v>52</v>
      </c>
      <c r="F26" s="20" t="s">
        <v>16</v>
      </c>
      <c r="G26" s="21">
        <v>7489.4</v>
      </c>
      <c r="H26" s="25">
        <v>280</v>
      </c>
      <c r="I26" s="34">
        <f t="shared" si="2"/>
        <v>3884.7</v>
      </c>
      <c r="J26" s="41"/>
    </row>
    <row r="27" spans="1:10" s="2" customFormat="1" ht="25.5" customHeight="1">
      <c r="A27" s="18">
        <v>25</v>
      </c>
      <c r="B27" s="23" t="s">
        <v>421</v>
      </c>
      <c r="C27" s="23" t="s">
        <v>21</v>
      </c>
      <c r="D27" s="36" t="s">
        <v>422</v>
      </c>
      <c r="E27" s="24" t="s">
        <v>52</v>
      </c>
      <c r="F27" s="20" t="s">
        <v>16</v>
      </c>
      <c r="G27" s="21">
        <v>7489.4</v>
      </c>
      <c r="H27" s="25">
        <v>280</v>
      </c>
      <c r="I27" s="34">
        <f t="shared" si="2"/>
        <v>3884.7</v>
      </c>
      <c r="J27" s="41"/>
    </row>
    <row r="28" spans="1:10" s="4" customFormat="1" ht="25.5" customHeight="1">
      <c r="A28" s="18">
        <v>26</v>
      </c>
      <c r="B28" s="23" t="s">
        <v>423</v>
      </c>
      <c r="C28" s="23" t="s">
        <v>21</v>
      </c>
      <c r="D28" s="24" t="s">
        <v>281</v>
      </c>
      <c r="E28" s="24" t="s">
        <v>69</v>
      </c>
      <c r="F28" s="24" t="s">
        <v>16</v>
      </c>
      <c r="G28" s="21">
        <v>7489.4</v>
      </c>
      <c r="H28" s="25">
        <v>280</v>
      </c>
      <c r="I28" s="21">
        <f t="shared" si="2"/>
        <v>3884.7</v>
      </c>
      <c r="J28" s="41"/>
    </row>
    <row r="29" spans="1:10" s="2" customFormat="1" ht="25.5" customHeight="1">
      <c r="A29" s="18">
        <v>27</v>
      </c>
      <c r="B29" s="37" t="s">
        <v>424</v>
      </c>
      <c r="C29" s="23" t="s">
        <v>21</v>
      </c>
      <c r="D29" s="29" t="s">
        <v>113</v>
      </c>
      <c r="E29" s="29" t="s">
        <v>93</v>
      </c>
      <c r="F29" s="24" t="s">
        <v>16</v>
      </c>
      <c r="G29" s="34">
        <v>7489.4</v>
      </c>
      <c r="H29" s="35">
        <v>280</v>
      </c>
      <c r="I29" s="21">
        <f t="shared" si="2"/>
        <v>3884.7</v>
      </c>
      <c r="J29" s="41"/>
    </row>
    <row r="30" spans="1:10" s="4" customFormat="1" ht="25.5" customHeight="1">
      <c r="A30" s="18">
        <v>28</v>
      </c>
      <c r="B30" s="24" t="s">
        <v>425</v>
      </c>
      <c r="C30" s="23" t="s">
        <v>21</v>
      </c>
      <c r="D30" s="24" t="s">
        <v>391</v>
      </c>
      <c r="E30" s="24" t="s">
        <v>426</v>
      </c>
      <c r="F30" s="24" t="s">
        <v>16</v>
      </c>
      <c r="G30" s="21">
        <v>7489.4</v>
      </c>
      <c r="H30" s="25">
        <v>280</v>
      </c>
      <c r="I30" s="21">
        <f t="shared" si="2"/>
        <v>3884.7</v>
      </c>
      <c r="J30" s="41"/>
    </row>
    <row r="31" spans="1:10" s="2" customFormat="1" ht="25.5" customHeight="1">
      <c r="A31" s="18">
        <v>29</v>
      </c>
      <c r="B31" s="23" t="s">
        <v>427</v>
      </c>
      <c r="C31" s="23" t="s">
        <v>21</v>
      </c>
      <c r="D31" s="24" t="s">
        <v>106</v>
      </c>
      <c r="E31" s="24" t="s">
        <v>428</v>
      </c>
      <c r="F31" s="24" t="s">
        <v>16</v>
      </c>
      <c r="G31" s="21">
        <v>13399.2</v>
      </c>
      <c r="H31" s="25">
        <v>280</v>
      </c>
      <c r="I31" s="21">
        <f t="shared" si="2"/>
        <v>6839.6</v>
      </c>
      <c r="J31" s="41"/>
    </row>
    <row r="32" spans="1:10" s="2" customFormat="1" ht="25.5" customHeight="1">
      <c r="A32" s="18">
        <v>30</v>
      </c>
      <c r="B32" s="23" t="s">
        <v>429</v>
      </c>
      <c r="C32" s="23" t="s">
        <v>21</v>
      </c>
      <c r="D32" s="24" t="s">
        <v>184</v>
      </c>
      <c r="E32" s="24" t="s">
        <v>430</v>
      </c>
      <c r="F32" s="24" t="s">
        <v>16</v>
      </c>
      <c r="G32" s="21">
        <v>13399.2</v>
      </c>
      <c r="H32" s="25">
        <v>280</v>
      </c>
      <c r="I32" s="21">
        <f t="shared" si="2"/>
        <v>6839.6</v>
      </c>
      <c r="J32" s="41"/>
    </row>
    <row r="33" spans="1:10" s="2" customFormat="1" ht="25.5" customHeight="1">
      <c r="A33" s="18">
        <v>31</v>
      </c>
      <c r="B33" s="24" t="s">
        <v>431</v>
      </c>
      <c r="C33" s="23" t="s">
        <v>21</v>
      </c>
      <c r="D33" s="24" t="s">
        <v>148</v>
      </c>
      <c r="E33" s="24" t="s">
        <v>432</v>
      </c>
      <c r="F33" s="24" t="s">
        <v>16</v>
      </c>
      <c r="G33" s="21">
        <v>13399.2</v>
      </c>
      <c r="H33" s="25">
        <v>280</v>
      </c>
      <c r="I33" s="21">
        <f t="shared" si="2"/>
        <v>6839.6</v>
      </c>
      <c r="J33" s="41"/>
    </row>
    <row r="34" spans="1:10" s="2" customFormat="1" ht="25.5" customHeight="1">
      <c r="A34" s="18">
        <v>32</v>
      </c>
      <c r="B34" s="23" t="s">
        <v>433</v>
      </c>
      <c r="C34" s="23" t="s">
        <v>21</v>
      </c>
      <c r="D34" s="24" t="s">
        <v>113</v>
      </c>
      <c r="E34" s="24" t="s">
        <v>434</v>
      </c>
      <c r="F34" s="24" t="s">
        <v>16</v>
      </c>
      <c r="G34" s="21">
        <v>7489.44</v>
      </c>
      <c r="H34" s="25">
        <v>280</v>
      </c>
      <c r="I34" s="21">
        <f t="shared" si="2"/>
        <v>3884.72</v>
      </c>
      <c r="J34" s="40"/>
    </row>
    <row r="35" spans="1:10" ht="25.5" customHeight="1">
      <c r="A35" s="18">
        <v>33</v>
      </c>
      <c r="B35" s="27" t="s">
        <v>435</v>
      </c>
      <c r="C35" s="24" t="s">
        <v>13</v>
      </c>
      <c r="D35" s="24" t="s">
        <v>68</v>
      </c>
      <c r="E35" s="26" t="s">
        <v>69</v>
      </c>
      <c r="F35" s="24" t="s">
        <v>16</v>
      </c>
      <c r="G35" s="34">
        <v>7489.44</v>
      </c>
      <c r="H35" s="31">
        <v>280</v>
      </c>
      <c r="I35" s="21">
        <f t="shared" si="2"/>
        <v>3884.72</v>
      </c>
      <c r="J35" s="47"/>
    </row>
    <row r="36" spans="1:10" ht="25.5" customHeight="1">
      <c r="A36" s="18">
        <v>34</v>
      </c>
      <c r="B36" s="23" t="s">
        <v>436</v>
      </c>
      <c r="C36" s="23" t="s">
        <v>21</v>
      </c>
      <c r="D36" s="24" t="s">
        <v>68</v>
      </c>
      <c r="E36" s="24" t="s">
        <v>437</v>
      </c>
      <c r="F36" s="24" t="s">
        <v>16</v>
      </c>
      <c r="G36" s="21">
        <v>13399.2</v>
      </c>
      <c r="H36" s="25">
        <v>280</v>
      </c>
      <c r="I36" s="21">
        <f t="shared" si="2"/>
        <v>6839.6</v>
      </c>
      <c r="J36" s="41"/>
    </row>
    <row r="37" spans="1:10" ht="25.5" customHeight="1">
      <c r="A37" s="18">
        <v>35</v>
      </c>
      <c r="B37" s="23" t="s">
        <v>438</v>
      </c>
      <c r="C37" s="23" t="s">
        <v>21</v>
      </c>
      <c r="D37" s="24" t="s">
        <v>420</v>
      </c>
      <c r="E37" s="24" t="s">
        <v>439</v>
      </c>
      <c r="F37" s="24" t="s">
        <v>16</v>
      </c>
      <c r="G37" s="21">
        <v>13399.2</v>
      </c>
      <c r="H37" s="25">
        <v>280</v>
      </c>
      <c r="I37" s="21">
        <f t="shared" si="2"/>
        <v>6839.6</v>
      </c>
      <c r="J37" s="41"/>
    </row>
    <row r="38" spans="1:10" ht="25.5" customHeight="1">
      <c r="A38" s="18">
        <v>36</v>
      </c>
      <c r="B38" s="23" t="s">
        <v>440</v>
      </c>
      <c r="C38" s="20" t="s">
        <v>13</v>
      </c>
      <c r="D38" s="24" t="s">
        <v>76</v>
      </c>
      <c r="E38" s="24" t="s">
        <v>52</v>
      </c>
      <c r="F38" s="24" t="s">
        <v>16</v>
      </c>
      <c r="G38" s="21">
        <v>7489.4</v>
      </c>
      <c r="H38" s="25">
        <v>280</v>
      </c>
      <c r="I38" s="21">
        <f t="shared" si="2"/>
        <v>3884.7</v>
      </c>
      <c r="J38" s="41"/>
    </row>
  </sheetData>
  <sheetProtection/>
  <mergeCells count="1">
    <mergeCell ref="A1:J1"/>
  </mergeCells>
  <printOptions horizontalCentered="1"/>
  <pageMargins left="0.3576388888888889" right="0.3576388888888889" top="0.5902777777777778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大胡</cp:lastModifiedBy>
  <cp:lastPrinted>2017-11-09T06:28:41Z</cp:lastPrinted>
  <dcterms:created xsi:type="dcterms:W3CDTF">2012-10-18T06:37:43Z</dcterms:created>
  <dcterms:modified xsi:type="dcterms:W3CDTF">2020-12-02T01:21:43Z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