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tabRatio="928"/>
  </bookViews>
  <sheets>
    <sheet name="9.28" sheetId="4" r:id="rId1"/>
  </sheets>
  <definedNames>
    <definedName name="_xlnm._FilterDatabase" localSheetId="0" hidden="1">'9.28'!$A$5:$XEX$18</definedName>
    <definedName name="_xlnm.Print_Titles" localSheetId="0">'9.28'!$3:5</definedName>
  </definedNames>
  <calcPr calcId="144525"/>
</workbook>
</file>

<file path=xl/sharedStrings.xml><?xml version="1.0" encoding="utf-8"?>
<sst xmlns="http://schemas.openxmlformats.org/spreadsheetml/2006/main" count="126" uniqueCount="65">
  <si>
    <t>附件</t>
  </si>
  <si>
    <t xml:space="preserve">汉阴县2021年第一批衔接和统筹整合财政涉农项目资金调整分配明细表 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</si>
  <si>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</si>
  <si>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</si>
  <si>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</si>
  <si>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</si>
  <si>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</si>
  <si>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</si>
  <si>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原项目资金投入（万元）</t>
  </si>
  <si>
    <t>调整后项目资金投入（万元）</t>
  </si>
  <si>
    <t>项目主管部门</t>
  </si>
  <si>
    <t>预期效益</t>
  </si>
  <si>
    <t>已下达资金文件号</t>
  </si>
  <si>
    <t>备注</t>
  </si>
  <si>
    <t>合计</t>
  </si>
  <si>
    <t>财政专项扶贫资金</t>
  </si>
  <si>
    <t>统筹整合资金</t>
  </si>
  <si>
    <t>镇</t>
  </si>
  <si>
    <t>村</t>
  </si>
  <si>
    <t>小计</t>
  </si>
  <si>
    <t>中央</t>
  </si>
  <si>
    <t>省级</t>
  </si>
  <si>
    <t>市级</t>
  </si>
  <si>
    <t>县级</t>
  </si>
  <si>
    <t>产业发展类</t>
  </si>
  <si>
    <t>2021年漩涡镇茨沟村新增栽种茶园项目</t>
  </si>
  <si>
    <t>漩涡镇茨沟村新增栽种茶园500亩项目</t>
  </si>
  <si>
    <t>漩涡镇</t>
  </si>
  <si>
    <t>茨沟村</t>
  </si>
  <si>
    <t>汉财农（2021）63号</t>
  </si>
  <si>
    <t>剔除</t>
  </si>
  <si>
    <t>2021年漩涡镇茨沟村茶园建设项目</t>
  </si>
  <si>
    <t>茶园管护500亩、茶园运输轨道及农产品交易展厅基础配套建设</t>
  </si>
  <si>
    <t>新增</t>
  </si>
  <si>
    <t>基础设施类</t>
  </si>
  <si>
    <t>蒲溪镇蒲溪至田禾村道路（蒲田路）油返砂修复</t>
  </si>
  <si>
    <t>蒲溪至田禾村道路（蒲田路）油返砂整治8.3公里（厚18CM）续建项目</t>
  </si>
  <si>
    <t>蒲溪镇</t>
  </si>
  <si>
    <t>盘龙村</t>
  </si>
  <si>
    <t>调整</t>
  </si>
  <si>
    <t>蒲溪镇响洞河村至原庙梁产业发展道路砂石路</t>
  </si>
  <si>
    <t>响洞河村至原庙梁产业发展砂石路5公里、宽5m（响洞河村六组至田禾十七组)续建项目</t>
  </si>
  <si>
    <t>响洞河村</t>
  </si>
  <si>
    <t>2021年蒲溪镇盘龙村红桃产业园观光步道建设项目</t>
  </si>
  <si>
    <t>新建盘龙村十九组观光步道长500米（宽2.5米）、安全铁链、护栏等；观景平台一座</t>
  </si>
  <si>
    <t>2021年平梁镇太行村集散基地建设</t>
  </si>
  <si>
    <t>太行村农产品集散基地1000平方米</t>
  </si>
  <si>
    <t>平梁镇</t>
  </si>
  <si>
    <t>太行村</t>
  </si>
  <si>
    <t>2021年平梁镇太行村农旅发展项目</t>
  </si>
  <si>
    <t>为促进全村农旅一体化的发展复建酒坊、油坊、糖坊、茶坊等四坊建设约4000M2</t>
  </si>
  <si>
    <t>平梁镇太行村栈道水毁产业道路修复</t>
  </si>
  <si>
    <t>便民桥1座，车行桥1座，护栏72米，栈道木平台修复25米。</t>
  </si>
  <si>
    <t>2021年双河口镇三柳村人居环境整治提升工程</t>
  </si>
  <si>
    <t>村居的净化及污水处理项目，包括花坛20个及花卉苗木200㎡，村组路灯20盏，1组建立三格式化粪池1个及管道等。</t>
  </si>
  <si>
    <t>双河口镇</t>
  </si>
  <si>
    <t>三柳村</t>
  </si>
  <si>
    <t>2021年双河口镇三柳村综合体建设项目</t>
  </si>
  <si>
    <t>建设120平方米产品展示中心，含展示柜、展示墙、品鉴区等配套设施</t>
  </si>
  <si>
    <t>2021年双河口镇幸和村沿河桃李产业园及配套产业路建设</t>
  </si>
  <si>
    <t>双河口镇幸和村沿河桃李产业园及配套产业路建设（沿河产业路长1km，宽5.5m，厚0.18m,新建产业园100亩）</t>
  </si>
  <si>
    <t>幸和村</t>
  </si>
  <si>
    <t>2021年双河口镇幸和村人居环境整治提升工程</t>
  </si>
  <si>
    <t>幸和村人居环境整治提升项目 ，包含花坛50个花卉苗木种植1000㎡，村组路灯30盏，污水处理设备2套</t>
  </si>
  <si>
    <t>调整项目合计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</si>
</sst>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5"/>
      <color indexed="8"/>
      <name val="黑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b/>
      <sz val="10"/>
      <color indexed="8"/>
      <name val="宋体"/>
      <charset val="134"/>
    </font>
    <font>
      <sz val="11"/>
      <color indexed="8"/>
      <name val="黑体"/>
      <charset val="134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2 2 2 2 2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238125</xdr:rowOff>
    </xdr:to>
    <xdr:pic>
      <xdr:nvPicPr>
        <xdr:cNvPr id="40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335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238125</xdr:rowOff>
    </xdr:to>
    <xdr:pic>
      <xdr:nvPicPr>
        <xdr:cNvPr id="40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238125</xdr:rowOff>
    </xdr:to>
    <xdr:pic>
      <xdr:nvPicPr>
        <xdr:cNvPr id="40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238125</xdr:rowOff>
    </xdr:to>
    <xdr:pic>
      <xdr:nvPicPr>
        <xdr:cNvPr id="41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8</xdr:row>
      <xdr:rowOff>0</xdr:rowOff>
    </xdr:from>
    <xdr:to>
      <xdr:col>21</xdr:col>
      <xdr:colOff>371475</xdr:colOff>
      <xdr:row>8</xdr:row>
      <xdr:rowOff>238125</xdr:rowOff>
    </xdr:to>
    <xdr:pic>
      <xdr:nvPicPr>
        <xdr:cNvPr id="41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238125</xdr:rowOff>
    </xdr:to>
    <xdr:pic>
      <xdr:nvPicPr>
        <xdr:cNvPr id="41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238125</xdr:rowOff>
    </xdr:to>
    <xdr:pic>
      <xdr:nvPicPr>
        <xdr:cNvPr id="41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600075</xdr:colOff>
      <xdr:row>8</xdr:row>
      <xdr:rowOff>238125</xdr:rowOff>
    </xdr:to>
    <xdr:pic>
      <xdr:nvPicPr>
        <xdr:cNvPr id="41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22</xdr:col>
      <xdr:colOff>38100</xdr:colOff>
      <xdr:row>8</xdr:row>
      <xdr:rowOff>238125</xdr:rowOff>
    </xdr:to>
    <xdr:pic>
      <xdr:nvPicPr>
        <xdr:cNvPr id="41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335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238125</xdr:rowOff>
    </xdr:to>
    <xdr:pic>
      <xdr:nvPicPr>
        <xdr:cNvPr id="41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335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238125</xdr:rowOff>
    </xdr:to>
    <xdr:pic>
      <xdr:nvPicPr>
        <xdr:cNvPr id="41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238125</xdr:rowOff>
    </xdr:to>
    <xdr:pic>
      <xdr:nvPicPr>
        <xdr:cNvPr id="41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238125</xdr:rowOff>
    </xdr:to>
    <xdr:pic>
      <xdr:nvPicPr>
        <xdr:cNvPr id="41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8</xdr:row>
      <xdr:rowOff>361950</xdr:rowOff>
    </xdr:from>
    <xdr:to>
      <xdr:col>21</xdr:col>
      <xdr:colOff>409575</xdr:colOff>
      <xdr:row>8</xdr:row>
      <xdr:rowOff>600075</xdr:rowOff>
    </xdr:to>
    <xdr:pic>
      <xdr:nvPicPr>
        <xdr:cNvPr id="41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3721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238125</xdr:rowOff>
    </xdr:to>
    <xdr:pic>
      <xdr:nvPicPr>
        <xdr:cNvPr id="41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238125</xdr:rowOff>
    </xdr:to>
    <xdr:pic>
      <xdr:nvPicPr>
        <xdr:cNvPr id="41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600075</xdr:colOff>
      <xdr:row>8</xdr:row>
      <xdr:rowOff>238125</xdr:rowOff>
    </xdr:to>
    <xdr:pic>
      <xdr:nvPicPr>
        <xdr:cNvPr id="41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22</xdr:col>
      <xdr:colOff>38100</xdr:colOff>
      <xdr:row>8</xdr:row>
      <xdr:rowOff>238125</xdr:rowOff>
    </xdr:to>
    <xdr:pic>
      <xdr:nvPicPr>
        <xdr:cNvPr id="41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335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2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2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2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2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2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2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2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2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365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238125</xdr:rowOff>
    </xdr:to>
    <xdr:pic>
      <xdr:nvPicPr>
        <xdr:cNvPr id="42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335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238125</xdr:rowOff>
    </xdr:to>
    <xdr:pic>
      <xdr:nvPicPr>
        <xdr:cNvPr id="42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219075</xdr:colOff>
      <xdr:row>8</xdr:row>
      <xdr:rowOff>238125</xdr:rowOff>
    </xdr:to>
    <xdr:pic>
      <xdr:nvPicPr>
        <xdr:cNvPr id="42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238125</xdr:rowOff>
    </xdr:to>
    <xdr:pic>
      <xdr:nvPicPr>
        <xdr:cNvPr id="42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238125</xdr:rowOff>
    </xdr:to>
    <xdr:pic>
      <xdr:nvPicPr>
        <xdr:cNvPr id="42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238125</xdr:rowOff>
    </xdr:to>
    <xdr:pic>
      <xdr:nvPicPr>
        <xdr:cNvPr id="42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523875</xdr:colOff>
      <xdr:row>8</xdr:row>
      <xdr:rowOff>238125</xdr:rowOff>
    </xdr:to>
    <xdr:pic>
      <xdr:nvPicPr>
        <xdr:cNvPr id="42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238125</xdr:rowOff>
    </xdr:to>
    <xdr:pic>
      <xdr:nvPicPr>
        <xdr:cNvPr id="42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238125</xdr:rowOff>
    </xdr:to>
    <xdr:pic>
      <xdr:nvPicPr>
        <xdr:cNvPr id="42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238125</xdr:rowOff>
    </xdr:to>
    <xdr:pic>
      <xdr:nvPicPr>
        <xdr:cNvPr id="42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335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238125</xdr:rowOff>
    </xdr:to>
    <xdr:pic>
      <xdr:nvPicPr>
        <xdr:cNvPr id="42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219075</xdr:colOff>
      <xdr:row>8</xdr:row>
      <xdr:rowOff>238125</xdr:rowOff>
    </xdr:to>
    <xdr:pic>
      <xdr:nvPicPr>
        <xdr:cNvPr id="42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238125</xdr:rowOff>
    </xdr:to>
    <xdr:pic>
      <xdr:nvPicPr>
        <xdr:cNvPr id="42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8</xdr:row>
      <xdr:rowOff>361950</xdr:rowOff>
    </xdr:from>
    <xdr:to>
      <xdr:col>22</xdr:col>
      <xdr:colOff>409575</xdr:colOff>
      <xdr:row>8</xdr:row>
      <xdr:rowOff>600075</xdr:rowOff>
    </xdr:to>
    <xdr:pic>
      <xdr:nvPicPr>
        <xdr:cNvPr id="42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3721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238125</xdr:rowOff>
    </xdr:to>
    <xdr:pic>
      <xdr:nvPicPr>
        <xdr:cNvPr id="42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523875</xdr:colOff>
      <xdr:row>8</xdr:row>
      <xdr:rowOff>238125</xdr:rowOff>
    </xdr:to>
    <xdr:pic>
      <xdr:nvPicPr>
        <xdr:cNvPr id="42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335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238125</xdr:rowOff>
    </xdr:to>
    <xdr:pic>
      <xdr:nvPicPr>
        <xdr:cNvPr id="42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238125</xdr:rowOff>
    </xdr:to>
    <xdr:pic>
      <xdr:nvPicPr>
        <xdr:cNvPr id="42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335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365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365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365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3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3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3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3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3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3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3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3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3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3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3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3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3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3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3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3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3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3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3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3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3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3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3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3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3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3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37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66675</xdr:colOff>
      <xdr:row>19</xdr:row>
      <xdr:rowOff>66675</xdr:rowOff>
    </xdr:to>
    <xdr:pic>
      <xdr:nvPicPr>
        <xdr:cNvPr id="43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18</xdr:row>
      <xdr:rowOff>0</xdr:rowOff>
    </xdr:from>
    <xdr:to>
      <xdr:col>16</xdr:col>
      <xdr:colOff>142875</xdr:colOff>
      <xdr:row>19</xdr:row>
      <xdr:rowOff>66675</xdr:rowOff>
    </xdr:to>
    <xdr:pic>
      <xdr:nvPicPr>
        <xdr:cNvPr id="43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18</xdr:row>
      <xdr:rowOff>0</xdr:rowOff>
    </xdr:from>
    <xdr:to>
      <xdr:col>16</xdr:col>
      <xdr:colOff>219075</xdr:colOff>
      <xdr:row>19</xdr:row>
      <xdr:rowOff>66675</xdr:rowOff>
    </xdr:to>
    <xdr:pic>
      <xdr:nvPicPr>
        <xdr:cNvPr id="43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18</xdr:row>
      <xdr:rowOff>0</xdr:rowOff>
    </xdr:from>
    <xdr:to>
      <xdr:col>16</xdr:col>
      <xdr:colOff>200025</xdr:colOff>
      <xdr:row>19</xdr:row>
      <xdr:rowOff>104775</xdr:rowOff>
    </xdr:to>
    <xdr:pic>
      <xdr:nvPicPr>
        <xdr:cNvPr id="43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66675</xdr:colOff>
      <xdr:row>19</xdr:row>
      <xdr:rowOff>66675</xdr:rowOff>
    </xdr:to>
    <xdr:pic>
      <xdr:nvPicPr>
        <xdr:cNvPr id="43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18</xdr:row>
      <xdr:rowOff>0</xdr:rowOff>
    </xdr:from>
    <xdr:to>
      <xdr:col>16</xdr:col>
      <xdr:colOff>142875</xdr:colOff>
      <xdr:row>19</xdr:row>
      <xdr:rowOff>66675</xdr:rowOff>
    </xdr:to>
    <xdr:pic>
      <xdr:nvPicPr>
        <xdr:cNvPr id="43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18</xdr:row>
      <xdr:rowOff>0</xdr:rowOff>
    </xdr:from>
    <xdr:to>
      <xdr:col>16</xdr:col>
      <xdr:colOff>219075</xdr:colOff>
      <xdr:row>19</xdr:row>
      <xdr:rowOff>66675</xdr:rowOff>
    </xdr:to>
    <xdr:pic>
      <xdr:nvPicPr>
        <xdr:cNvPr id="43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18</xdr:row>
      <xdr:rowOff>0</xdr:rowOff>
    </xdr:from>
    <xdr:to>
      <xdr:col>16</xdr:col>
      <xdr:colOff>200025</xdr:colOff>
      <xdr:row>20</xdr:row>
      <xdr:rowOff>19050</xdr:rowOff>
    </xdr:to>
    <xdr:pic>
      <xdr:nvPicPr>
        <xdr:cNvPr id="43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12001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66675</xdr:colOff>
      <xdr:row>19</xdr:row>
      <xdr:rowOff>66675</xdr:rowOff>
    </xdr:to>
    <xdr:pic>
      <xdr:nvPicPr>
        <xdr:cNvPr id="43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18</xdr:row>
      <xdr:rowOff>0</xdr:rowOff>
    </xdr:from>
    <xdr:to>
      <xdr:col>16</xdr:col>
      <xdr:colOff>142875</xdr:colOff>
      <xdr:row>19</xdr:row>
      <xdr:rowOff>66675</xdr:rowOff>
    </xdr:to>
    <xdr:pic>
      <xdr:nvPicPr>
        <xdr:cNvPr id="43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18</xdr:row>
      <xdr:rowOff>0</xdr:rowOff>
    </xdr:from>
    <xdr:to>
      <xdr:col>16</xdr:col>
      <xdr:colOff>219075</xdr:colOff>
      <xdr:row>19</xdr:row>
      <xdr:rowOff>66675</xdr:rowOff>
    </xdr:to>
    <xdr:pic>
      <xdr:nvPicPr>
        <xdr:cNvPr id="43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18</xdr:row>
      <xdr:rowOff>0</xdr:rowOff>
    </xdr:from>
    <xdr:to>
      <xdr:col>16</xdr:col>
      <xdr:colOff>200025</xdr:colOff>
      <xdr:row>19</xdr:row>
      <xdr:rowOff>104775</xdr:rowOff>
    </xdr:to>
    <xdr:pic>
      <xdr:nvPicPr>
        <xdr:cNvPr id="43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66675</xdr:colOff>
      <xdr:row>19</xdr:row>
      <xdr:rowOff>66675</xdr:rowOff>
    </xdr:to>
    <xdr:pic>
      <xdr:nvPicPr>
        <xdr:cNvPr id="43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18</xdr:row>
      <xdr:rowOff>0</xdr:rowOff>
    </xdr:from>
    <xdr:to>
      <xdr:col>16</xdr:col>
      <xdr:colOff>142875</xdr:colOff>
      <xdr:row>19</xdr:row>
      <xdr:rowOff>66675</xdr:rowOff>
    </xdr:to>
    <xdr:pic>
      <xdr:nvPicPr>
        <xdr:cNvPr id="43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18</xdr:row>
      <xdr:rowOff>0</xdr:rowOff>
    </xdr:from>
    <xdr:to>
      <xdr:col>16</xdr:col>
      <xdr:colOff>219075</xdr:colOff>
      <xdr:row>19</xdr:row>
      <xdr:rowOff>66675</xdr:rowOff>
    </xdr:to>
    <xdr:pic>
      <xdr:nvPicPr>
        <xdr:cNvPr id="43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18</xdr:row>
      <xdr:rowOff>0</xdr:rowOff>
    </xdr:from>
    <xdr:to>
      <xdr:col>16</xdr:col>
      <xdr:colOff>200025</xdr:colOff>
      <xdr:row>19</xdr:row>
      <xdr:rowOff>104775</xdr:rowOff>
    </xdr:to>
    <xdr:pic>
      <xdr:nvPicPr>
        <xdr:cNvPr id="43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66675</xdr:colOff>
      <xdr:row>19</xdr:row>
      <xdr:rowOff>66675</xdr:rowOff>
    </xdr:to>
    <xdr:pic>
      <xdr:nvPicPr>
        <xdr:cNvPr id="43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18</xdr:row>
      <xdr:rowOff>0</xdr:rowOff>
    </xdr:from>
    <xdr:to>
      <xdr:col>16</xdr:col>
      <xdr:colOff>142875</xdr:colOff>
      <xdr:row>19</xdr:row>
      <xdr:rowOff>66675</xdr:rowOff>
    </xdr:to>
    <xdr:pic>
      <xdr:nvPicPr>
        <xdr:cNvPr id="43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18</xdr:row>
      <xdr:rowOff>0</xdr:rowOff>
    </xdr:from>
    <xdr:to>
      <xdr:col>16</xdr:col>
      <xdr:colOff>219075</xdr:colOff>
      <xdr:row>19</xdr:row>
      <xdr:rowOff>66675</xdr:rowOff>
    </xdr:to>
    <xdr:pic>
      <xdr:nvPicPr>
        <xdr:cNvPr id="43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18</xdr:row>
      <xdr:rowOff>0</xdr:rowOff>
    </xdr:from>
    <xdr:to>
      <xdr:col>16</xdr:col>
      <xdr:colOff>200025</xdr:colOff>
      <xdr:row>19</xdr:row>
      <xdr:rowOff>104775</xdr:rowOff>
    </xdr:to>
    <xdr:pic>
      <xdr:nvPicPr>
        <xdr:cNvPr id="439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66675</xdr:colOff>
      <xdr:row>19</xdr:row>
      <xdr:rowOff>66675</xdr:rowOff>
    </xdr:to>
    <xdr:pic>
      <xdr:nvPicPr>
        <xdr:cNvPr id="439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18</xdr:row>
      <xdr:rowOff>0</xdr:rowOff>
    </xdr:from>
    <xdr:to>
      <xdr:col>16</xdr:col>
      <xdr:colOff>142875</xdr:colOff>
      <xdr:row>19</xdr:row>
      <xdr:rowOff>66675</xdr:rowOff>
    </xdr:to>
    <xdr:pic>
      <xdr:nvPicPr>
        <xdr:cNvPr id="439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18</xdr:row>
      <xdr:rowOff>0</xdr:rowOff>
    </xdr:from>
    <xdr:to>
      <xdr:col>16</xdr:col>
      <xdr:colOff>219075</xdr:colOff>
      <xdr:row>19</xdr:row>
      <xdr:rowOff>66675</xdr:rowOff>
    </xdr:to>
    <xdr:pic>
      <xdr:nvPicPr>
        <xdr:cNvPr id="439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18</xdr:row>
      <xdr:rowOff>0</xdr:rowOff>
    </xdr:from>
    <xdr:to>
      <xdr:col>16</xdr:col>
      <xdr:colOff>200025</xdr:colOff>
      <xdr:row>19</xdr:row>
      <xdr:rowOff>104775</xdr:rowOff>
    </xdr:to>
    <xdr:pic>
      <xdr:nvPicPr>
        <xdr:cNvPr id="439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18</xdr:row>
      <xdr:rowOff>0</xdr:rowOff>
    </xdr:from>
    <xdr:to>
      <xdr:col>16</xdr:col>
      <xdr:colOff>142875</xdr:colOff>
      <xdr:row>19</xdr:row>
      <xdr:rowOff>66675</xdr:rowOff>
    </xdr:to>
    <xdr:pic>
      <xdr:nvPicPr>
        <xdr:cNvPr id="44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18</xdr:row>
      <xdr:rowOff>0</xdr:rowOff>
    </xdr:from>
    <xdr:to>
      <xdr:col>16</xdr:col>
      <xdr:colOff>219075</xdr:colOff>
      <xdr:row>19</xdr:row>
      <xdr:rowOff>66675</xdr:rowOff>
    </xdr:to>
    <xdr:pic>
      <xdr:nvPicPr>
        <xdr:cNvPr id="44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18</xdr:row>
      <xdr:rowOff>0</xdr:rowOff>
    </xdr:from>
    <xdr:to>
      <xdr:col>16</xdr:col>
      <xdr:colOff>295275</xdr:colOff>
      <xdr:row>20</xdr:row>
      <xdr:rowOff>85725</xdr:rowOff>
    </xdr:to>
    <xdr:pic>
      <xdr:nvPicPr>
        <xdr:cNvPr id="44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0450" y="1200150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4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4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4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4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4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4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18</xdr:row>
      <xdr:rowOff>0</xdr:rowOff>
    </xdr:from>
    <xdr:to>
      <xdr:col>14</xdr:col>
      <xdr:colOff>190500</xdr:colOff>
      <xdr:row>19</xdr:row>
      <xdr:rowOff>104775</xdr:rowOff>
    </xdr:to>
    <xdr:pic>
      <xdr:nvPicPr>
        <xdr:cNvPr id="440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5835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41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41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41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41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4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4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4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4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4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4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4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4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4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4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4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18</xdr:row>
      <xdr:rowOff>0</xdr:rowOff>
    </xdr:from>
    <xdr:to>
      <xdr:col>14</xdr:col>
      <xdr:colOff>200025</xdr:colOff>
      <xdr:row>19</xdr:row>
      <xdr:rowOff>104775</xdr:rowOff>
    </xdr:to>
    <xdr:pic>
      <xdr:nvPicPr>
        <xdr:cNvPr id="44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66675</xdr:colOff>
      <xdr:row>19</xdr:row>
      <xdr:rowOff>66675</xdr:rowOff>
    </xdr:to>
    <xdr:pic>
      <xdr:nvPicPr>
        <xdr:cNvPr id="44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18</xdr:row>
      <xdr:rowOff>0</xdr:rowOff>
    </xdr:from>
    <xdr:to>
      <xdr:col>14</xdr:col>
      <xdr:colOff>142875</xdr:colOff>
      <xdr:row>19</xdr:row>
      <xdr:rowOff>66675</xdr:rowOff>
    </xdr:to>
    <xdr:pic>
      <xdr:nvPicPr>
        <xdr:cNvPr id="44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18</xdr:row>
      <xdr:rowOff>0</xdr:rowOff>
    </xdr:from>
    <xdr:to>
      <xdr:col>14</xdr:col>
      <xdr:colOff>219075</xdr:colOff>
      <xdr:row>19</xdr:row>
      <xdr:rowOff>66675</xdr:rowOff>
    </xdr:to>
    <xdr:pic>
      <xdr:nvPicPr>
        <xdr:cNvPr id="44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66675</xdr:colOff>
      <xdr:row>19</xdr:row>
      <xdr:rowOff>66675</xdr:rowOff>
    </xdr:to>
    <xdr:pic>
      <xdr:nvPicPr>
        <xdr:cNvPr id="442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18</xdr:row>
      <xdr:rowOff>0</xdr:rowOff>
    </xdr:from>
    <xdr:to>
      <xdr:col>20</xdr:col>
      <xdr:colOff>142875</xdr:colOff>
      <xdr:row>19</xdr:row>
      <xdr:rowOff>66675</xdr:rowOff>
    </xdr:to>
    <xdr:pic>
      <xdr:nvPicPr>
        <xdr:cNvPr id="443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18</xdr:row>
      <xdr:rowOff>0</xdr:rowOff>
    </xdr:from>
    <xdr:to>
      <xdr:col>20</xdr:col>
      <xdr:colOff>219075</xdr:colOff>
      <xdr:row>19</xdr:row>
      <xdr:rowOff>66675</xdr:rowOff>
    </xdr:to>
    <xdr:pic>
      <xdr:nvPicPr>
        <xdr:cNvPr id="443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18</xdr:row>
      <xdr:rowOff>0</xdr:rowOff>
    </xdr:from>
    <xdr:to>
      <xdr:col>20</xdr:col>
      <xdr:colOff>200025</xdr:colOff>
      <xdr:row>19</xdr:row>
      <xdr:rowOff>104775</xdr:rowOff>
    </xdr:to>
    <xdr:pic>
      <xdr:nvPicPr>
        <xdr:cNvPr id="443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66675</xdr:colOff>
      <xdr:row>19</xdr:row>
      <xdr:rowOff>66675</xdr:rowOff>
    </xdr:to>
    <xdr:pic>
      <xdr:nvPicPr>
        <xdr:cNvPr id="443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18</xdr:row>
      <xdr:rowOff>0</xdr:rowOff>
    </xdr:from>
    <xdr:to>
      <xdr:col>20</xdr:col>
      <xdr:colOff>142875</xdr:colOff>
      <xdr:row>19</xdr:row>
      <xdr:rowOff>66675</xdr:rowOff>
    </xdr:to>
    <xdr:pic>
      <xdr:nvPicPr>
        <xdr:cNvPr id="443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18</xdr:row>
      <xdr:rowOff>0</xdr:rowOff>
    </xdr:from>
    <xdr:to>
      <xdr:col>20</xdr:col>
      <xdr:colOff>219075</xdr:colOff>
      <xdr:row>19</xdr:row>
      <xdr:rowOff>66675</xdr:rowOff>
    </xdr:to>
    <xdr:pic>
      <xdr:nvPicPr>
        <xdr:cNvPr id="443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18</xdr:row>
      <xdr:rowOff>0</xdr:rowOff>
    </xdr:from>
    <xdr:to>
      <xdr:col>20</xdr:col>
      <xdr:colOff>200025</xdr:colOff>
      <xdr:row>19</xdr:row>
      <xdr:rowOff>104775</xdr:rowOff>
    </xdr:to>
    <xdr:pic>
      <xdr:nvPicPr>
        <xdr:cNvPr id="443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66675</xdr:colOff>
      <xdr:row>19</xdr:row>
      <xdr:rowOff>66675</xdr:rowOff>
    </xdr:to>
    <xdr:pic>
      <xdr:nvPicPr>
        <xdr:cNvPr id="443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18</xdr:row>
      <xdr:rowOff>0</xdr:rowOff>
    </xdr:from>
    <xdr:to>
      <xdr:col>20</xdr:col>
      <xdr:colOff>142875</xdr:colOff>
      <xdr:row>19</xdr:row>
      <xdr:rowOff>66675</xdr:rowOff>
    </xdr:to>
    <xdr:pic>
      <xdr:nvPicPr>
        <xdr:cNvPr id="443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18</xdr:row>
      <xdr:rowOff>0</xdr:rowOff>
    </xdr:from>
    <xdr:to>
      <xdr:col>20</xdr:col>
      <xdr:colOff>219075</xdr:colOff>
      <xdr:row>19</xdr:row>
      <xdr:rowOff>66675</xdr:rowOff>
    </xdr:to>
    <xdr:pic>
      <xdr:nvPicPr>
        <xdr:cNvPr id="443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18</xdr:row>
      <xdr:rowOff>0</xdr:rowOff>
    </xdr:from>
    <xdr:to>
      <xdr:col>20</xdr:col>
      <xdr:colOff>200025</xdr:colOff>
      <xdr:row>19</xdr:row>
      <xdr:rowOff>104775</xdr:rowOff>
    </xdr:to>
    <xdr:pic>
      <xdr:nvPicPr>
        <xdr:cNvPr id="444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66675</xdr:colOff>
      <xdr:row>19</xdr:row>
      <xdr:rowOff>66675</xdr:rowOff>
    </xdr:to>
    <xdr:pic>
      <xdr:nvPicPr>
        <xdr:cNvPr id="44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18</xdr:row>
      <xdr:rowOff>0</xdr:rowOff>
    </xdr:from>
    <xdr:to>
      <xdr:col>20</xdr:col>
      <xdr:colOff>142875</xdr:colOff>
      <xdr:row>19</xdr:row>
      <xdr:rowOff>66675</xdr:rowOff>
    </xdr:to>
    <xdr:pic>
      <xdr:nvPicPr>
        <xdr:cNvPr id="44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18</xdr:row>
      <xdr:rowOff>0</xdr:rowOff>
    </xdr:from>
    <xdr:to>
      <xdr:col>20</xdr:col>
      <xdr:colOff>219075</xdr:colOff>
      <xdr:row>19</xdr:row>
      <xdr:rowOff>66675</xdr:rowOff>
    </xdr:to>
    <xdr:pic>
      <xdr:nvPicPr>
        <xdr:cNvPr id="44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18</xdr:row>
      <xdr:rowOff>0</xdr:rowOff>
    </xdr:from>
    <xdr:to>
      <xdr:col>20</xdr:col>
      <xdr:colOff>200025</xdr:colOff>
      <xdr:row>19</xdr:row>
      <xdr:rowOff>104775</xdr:rowOff>
    </xdr:to>
    <xdr:pic>
      <xdr:nvPicPr>
        <xdr:cNvPr id="44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66675</xdr:colOff>
      <xdr:row>19</xdr:row>
      <xdr:rowOff>66675</xdr:rowOff>
    </xdr:to>
    <xdr:pic>
      <xdr:nvPicPr>
        <xdr:cNvPr id="44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18</xdr:row>
      <xdr:rowOff>0</xdr:rowOff>
    </xdr:from>
    <xdr:to>
      <xdr:col>20</xdr:col>
      <xdr:colOff>142875</xdr:colOff>
      <xdr:row>19</xdr:row>
      <xdr:rowOff>66675</xdr:rowOff>
    </xdr:to>
    <xdr:pic>
      <xdr:nvPicPr>
        <xdr:cNvPr id="44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18</xdr:row>
      <xdr:rowOff>0</xdr:rowOff>
    </xdr:from>
    <xdr:to>
      <xdr:col>20</xdr:col>
      <xdr:colOff>219075</xdr:colOff>
      <xdr:row>19</xdr:row>
      <xdr:rowOff>66675</xdr:rowOff>
    </xdr:to>
    <xdr:pic>
      <xdr:nvPicPr>
        <xdr:cNvPr id="44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18</xdr:row>
      <xdr:rowOff>0</xdr:rowOff>
    </xdr:from>
    <xdr:to>
      <xdr:col>20</xdr:col>
      <xdr:colOff>200025</xdr:colOff>
      <xdr:row>19</xdr:row>
      <xdr:rowOff>104775</xdr:rowOff>
    </xdr:to>
    <xdr:pic>
      <xdr:nvPicPr>
        <xdr:cNvPr id="44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66675</xdr:colOff>
      <xdr:row>19</xdr:row>
      <xdr:rowOff>66675</xdr:rowOff>
    </xdr:to>
    <xdr:pic>
      <xdr:nvPicPr>
        <xdr:cNvPr id="44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18</xdr:row>
      <xdr:rowOff>0</xdr:rowOff>
    </xdr:from>
    <xdr:to>
      <xdr:col>20</xdr:col>
      <xdr:colOff>142875</xdr:colOff>
      <xdr:row>19</xdr:row>
      <xdr:rowOff>66675</xdr:rowOff>
    </xdr:to>
    <xdr:pic>
      <xdr:nvPicPr>
        <xdr:cNvPr id="44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18</xdr:row>
      <xdr:rowOff>0</xdr:rowOff>
    </xdr:from>
    <xdr:to>
      <xdr:col>20</xdr:col>
      <xdr:colOff>219075</xdr:colOff>
      <xdr:row>19</xdr:row>
      <xdr:rowOff>66675</xdr:rowOff>
    </xdr:to>
    <xdr:pic>
      <xdr:nvPicPr>
        <xdr:cNvPr id="44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18</xdr:row>
      <xdr:rowOff>0</xdr:rowOff>
    </xdr:from>
    <xdr:to>
      <xdr:col>20</xdr:col>
      <xdr:colOff>200025</xdr:colOff>
      <xdr:row>19</xdr:row>
      <xdr:rowOff>104775</xdr:rowOff>
    </xdr:to>
    <xdr:pic>
      <xdr:nvPicPr>
        <xdr:cNvPr id="44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66675</xdr:colOff>
      <xdr:row>19</xdr:row>
      <xdr:rowOff>66675</xdr:rowOff>
    </xdr:to>
    <xdr:pic>
      <xdr:nvPicPr>
        <xdr:cNvPr id="44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18</xdr:row>
      <xdr:rowOff>0</xdr:rowOff>
    </xdr:from>
    <xdr:to>
      <xdr:col>20</xdr:col>
      <xdr:colOff>142875</xdr:colOff>
      <xdr:row>19</xdr:row>
      <xdr:rowOff>66675</xdr:rowOff>
    </xdr:to>
    <xdr:pic>
      <xdr:nvPicPr>
        <xdr:cNvPr id="44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18</xdr:row>
      <xdr:rowOff>0</xdr:rowOff>
    </xdr:from>
    <xdr:to>
      <xdr:col>20</xdr:col>
      <xdr:colOff>219075</xdr:colOff>
      <xdr:row>19</xdr:row>
      <xdr:rowOff>66675</xdr:rowOff>
    </xdr:to>
    <xdr:pic>
      <xdr:nvPicPr>
        <xdr:cNvPr id="44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18</xdr:row>
      <xdr:rowOff>0</xdr:rowOff>
    </xdr:from>
    <xdr:to>
      <xdr:col>20</xdr:col>
      <xdr:colOff>295275</xdr:colOff>
      <xdr:row>19</xdr:row>
      <xdr:rowOff>95250</xdr:rowOff>
    </xdr:to>
    <xdr:pic>
      <xdr:nvPicPr>
        <xdr:cNvPr id="44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363575" y="120015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4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4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4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4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4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4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4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4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4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4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4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4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4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19</xdr:row>
      <xdr:rowOff>57150</xdr:rowOff>
    </xdr:to>
    <xdr:pic>
      <xdr:nvPicPr>
        <xdr:cNvPr id="44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4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4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4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4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4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4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4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4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4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4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4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4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4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4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4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4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4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4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4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4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4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4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4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4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4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4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4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4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4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5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5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5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5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5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5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5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5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5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5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5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5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5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5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5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5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5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5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5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5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5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5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19</xdr:row>
      <xdr:rowOff>57150</xdr:rowOff>
    </xdr:to>
    <xdr:pic>
      <xdr:nvPicPr>
        <xdr:cNvPr id="45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5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5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5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5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6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6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6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6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6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6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6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6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6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7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7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7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7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7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7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7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19</xdr:row>
      <xdr:rowOff>57150</xdr:rowOff>
    </xdr:to>
    <xdr:pic>
      <xdr:nvPicPr>
        <xdr:cNvPr id="47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7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7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7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7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7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7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7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7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7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8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8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8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8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8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8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8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8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8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8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8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8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8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8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8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8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8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8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8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8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8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8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8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8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48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48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48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48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48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48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48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48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48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8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8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8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8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8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21</xdr:row>
      <xdr:rowOff>85725</xdr:rowOff>
    </xdr:to>
    <xdr:pic>
      <xdr:nvPicPr>
        <xdr:cNvPr id="48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8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8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8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8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8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8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8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8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8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8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8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8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8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8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8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8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8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8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8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8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8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8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8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8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8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8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8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8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8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8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8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8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8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21</xdr:row>
      <xdr:rowOff>85725</xdr:rowOff>
    </xdr:to>
    <xdr:pic>
      <xdr:nvPicPr>
        <xdr:cNvPr id="49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49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49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49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49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49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49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49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49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49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0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0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0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0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0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0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0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0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0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0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0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0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0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0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0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0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0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0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0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0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0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0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21</xdr:row>
      <xdr:rowOff>85725</xdr:rowOff>
    </xdr:to>
    <xdr:pic>
      <xdr:nvPicPr>
        <xdr:cNvPr id="50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0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1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1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1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1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1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1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1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1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1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22</xdr:row>
      <xdr:rowOff>76200</xdr:rowOff>
    </xdr:to>
    <xdr:pic>
      <xdr:nvPicPr>
        <xdr:cNvPr id="52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2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2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2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2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2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2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2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2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2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3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3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3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3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3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3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3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3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3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3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3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3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3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3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3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3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3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3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3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3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3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3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3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3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3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3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3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3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3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3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3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3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3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3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3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3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3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3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3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3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3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3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22</xdr:row>
      <xdr:rowOff>0</xdr:rowOff>
    </xdr:to>
    <xdr:pic>
      <xdr:nvPicPr>
        <xdr:cNvPr id="53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3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3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3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3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3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3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3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3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3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3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3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3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3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3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3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3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3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3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3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3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3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3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3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3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3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3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3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3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3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3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3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3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3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3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3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3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22</xdr:row>
      <xdr:rowOff>76200</xdr:rowOff>
    </xdr:to>
    <xdr:pic>
      <xdr:nvPicPr>
        <xdr:cNvPr id="54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4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4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4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4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4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4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4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4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4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5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5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5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5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5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5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5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5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5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23</xdr:row>
      <xdr:rowOff>114300</xdr:rowOff>
    </xdr:to>
    <xdr:pic>
      <xdr:nvPicPr>
        <xdr:cNvPr id="55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25</xdr:row>
      <xdr:rowOff>95250</xdr:rowOff>
    </xdr:to>
    <xdr:pic>
      <xdr:nvPicPr>
        <xdr:cNvPr id="57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7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7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7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7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7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7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7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7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7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8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8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8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8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8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8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8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8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8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8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8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8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8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8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8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8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8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8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8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8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8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8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8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8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8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8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8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58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58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58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58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58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58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58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58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58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8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8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8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8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8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8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8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8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8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8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8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21</xdr:row>
      <xdr:rowOff>85725</xdr:rowOff>
    </xdr:to>
    <xdr:pic>
      <xdr:nvPicPr>
        <xdr:cNvPr id="58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8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8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8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8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8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8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8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8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8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8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8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8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8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8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8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8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8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8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8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8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8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8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8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8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8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8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8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8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8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8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8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8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8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8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8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8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8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8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8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8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8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8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8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8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8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9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9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9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9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9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9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9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9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9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9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9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9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9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9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9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9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9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9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9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9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9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9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9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9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9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9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9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9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9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9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9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9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9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9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9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9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9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9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9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9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9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9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9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9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9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9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9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9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9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9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9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9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9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59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59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59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59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59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59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59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59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59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57150</xdr:colOff>
      <xdr:row>7</xdr:row>
      <xdr:rowOff>238125</xdr:rowOff>
    </xdr:to>
    <xdr:pic>
      <xdr:nvPicPr>
        <xdr:cNvPr id="59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2584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7</xdr:row>
      <xdr:rowOff>0</xdr:rowOff>
    </xdr:from>
    <xdr:to>
      <xdr:col>21</xdr:col>
      <xdr:colOff>142875</xdr:colOff>
      <xdr:row>7</xdr:row>
      <xdr:rowOff>238125</xdr:rowOff>
    </xdr:to>
    <xdr:pic>
      <xdr:nvPicPr>
        <xdr:cNvPr id="59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7</xdr:row>
      <xdr:rowOff>0</xdr:rowOff>
    </xdr:from>
    <xdr:to>
      <xdr:col>21</xdr:col>
      <xdr:colOff>219075</xdr:colOff>
      <xdr:row>7</xdr:row>
      <xdr:rowOff>238125</xdr:rowOff>
    </xdr:to>
    <xdr:pic>
      <xdr:nvPicPr>
        <xdr:cNvPr id="59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7</xdr:row>
      <xdr:rowOff>0</xdr:rowOff>
    </xdr:from>
    <xdr:to>
      <xdr:col>21</xdr:col>
      <xdr:colOff>295275</xdr:colOff>
      <xdr:row>7</xdr:row>
      <xdr:rowOff>238125</xdr:rowOff>
    </xdr:to>
    <xdr:pic>
      <xdr:nvPicPr>
        <xdr:cNvPr id="59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7</xdr:row>
      <xdr:rowOff>0</xdr:rowOff>
    </xdr:from>
    <xdr:to>
      <xdr:col>21</xdr:col>
      <xdr:colOff>371475</xdr:colOff>
      <xdr:row>7</xdr:row>
      <xdr:rowOff>238125</xdr:rowOff>
    </xdr:to>
    <xdr:pic>
      <xdr:nvPicPr>
        <xdr:cNvPr id="59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7</xdr:row>
      <xdr:rowOff>0</xdr:rowOff>
    </xdr:from>
    <xdr:to>
      <xdr:col>21</xdr:col>
      <xdr:colOff>447675</xdr:colOff>
      <xdr:row>7</xdr:row>
      <xdr:rowOff>238125</xdr:rowOff>
    </xdr:to>
    <xdr:pic>
      <xdr:nvPicPr>
        <xdr:cNvPr id="59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7</xdr:row>
      <xdr:rowOff>0</xdr:rowOff>
    </xdr:from>
    <xdr:to>
      <xdr:col>21</xdr:col>
      <xdr:colOff>523875</xdr:colOff>
      <xdr:row>7</xdr:row>
      <xdr:rowOff>238125</xdr:rowOff>
    </xdr:to>
    <xdr:pic>
      <xdr:nvPicPr>
        <xdr:cNvPr id="59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7</xdr:row>
      <xdr:rowOff>0</xdr:rowOff>
    </xdr:from>
    <xdr:to>
      <xdr:col>21</xdr:col>
      <xdr:colOff>600075</xdr:colOff>
      <xdr:row>7</xdr:row>
      <xdr:rowOff>238125</xdr:rowOff>
    </xdr:to>
    <xdr:pic>
      <xdr:nvPicPr>
        <xdr:cNvPr id="59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7</xdr:row>
      <xdr:rowOff>0</xdr:rowOff>
    </xdr:from>
    <xdr:to>
      <xdr:col>22</xdr:col>
      <xdr:colOff>38100</xdr:colOff>
      <xdr:row>7</xdr:row>
      <xdr:rowOff>238125</xdr:rowOff>
    </xdr:to>
    <xdr:pic>
      <xdr:nvPicPr>
        <xdr:cNvPr id="59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25844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57150</xdr:colOff>
      <xdr:row>7</xdr:row>
      <xdr:rowOff>238125</xdr:rowOff>
    </xdr:to>
    <xdr:pic>
      <xdr:nvPicPr>
        <xdr:cNvPr id="59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2584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7</xdr:row>
      <xdr:rowOff>0</xdr:rowOff>
    </xdr:from>
    <xdr:to>
      <xdr:col>21</xdr:col>
      <xdr:colOff>142875</xdr:colOff>
      <xdr:row>7</xdr:row>
      <xdr:rowOff>238125</xdr:rowOff>
    </xdr:to>
    <xdr:pic>
      <xdr:nvPicPr>
        <xdr:cNvPr id="59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7</xdr:row>
      <xdr:rowOff>0</xdr:rowOff>
    </xdr:from>
    <xdr:to>
      <xdr:col>21</xdr:col>
      <xdr:colOff>219075</xdr:colOff>
      <xdr:row>7</xdr:row>
      <xdr:rowOff>238125</xdr:rowOff>
    </xdr:to>
    <xdr:pic>
      <xdr:nvPicPr>
        <xdr:cNvPr id="59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7</xdr:row>
      <xdr:rowOff>0</xdr:rowOff>
    </xdr:from>
    <xdr:to>
      <xdr:col>21</xdr:col>
      <xdr:colOff>295275</xdr:colOff>
      <xdr:row>7</xdr:row>
      <xdr:rowOff>238125</xdr:rowOff>
    </xdr:to>
    <xdr:pic>
      <xdr:nvPicPr>
        <xdr:cNvPr id="59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7</xdr:row>
      <xdr:rowOff>0</xdr:rowOff>
    </xdr:from>
    <xdr:to>
      <xdr:col>21</xdr:col>
      <xdr:colOff>447675</xdr:colOff>
      <xdr:row>7</xdr:row>
      <xdr:rowOff>238125</xdr:rowOff>
    </xdr:to>
    <xdr:pic>
      <xdr:nvPicPr>
        <xdr:cNvPr id="5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7</xdr:row>
      <xdr:rowOff>0</xdr:rowOff>
    </xdr:from>
    <xdr:to>
      <xdr:col>21</xdr:col>
      <xdr:colOff>523875</xdr:colOff>
      <xdr:row>7</xdr:row>
      <xdr:rowOff>238125</xdr:rowOff>
    </xdr:to>
    <xdr:pic>
      <xdr:nvPicPr>
        <xdr:cNvPr id="5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7</xdr:row>
      <xdr:rowOff>0</xdr:rowOff>
    </xdr:from>
    <xdr:to>
      <xdr:col>21</xdr:col>
      <xdr:colOff>600075</xdr:colOff>
      <xdr:row>7</xdr:row>
      <xdr:rowOff>238125</xdr:rowOff>
    </xdr:to>
    <xdr:pic>
      <xdr:nvPicPr>
        <xdr:cNvPr id="5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7</xdr:row>
      <xdr:rowOff>0</xdr:rowOff>
    </xdr:from>
    <xdr:to>
      <xdr:col>22</xdr:col>
      <xdr:colOff>38100</xdr:colOff>
      <xdr:row>7</xdr:row>
      <xdr:rowOff>238125</xdr:rowOff>
    </xdr:to>
    <xdr:pic>
      <xdr:nvPicPr>
        <xdr:cNvPr id="5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25844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5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5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5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5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5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5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5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5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5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5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5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5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43497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57150</xdr:colOff>
      <xdr:row>7</xdr:row>
      <xdr:rowOff>238125</xdr:rowOff>
    </xdr:to>
    <xdr:pic>
      <xdr:nvPicPr>
        <xdr:cNvPr id="6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2584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7</xdr:row>
      <xdr:rowOff>0</xdr:rowOff>
    </xdr:from>
    <xdr:to>
      <xdr:col>22</xdr:col>
      <xdr:colOff>142875</xdr:colOff>
      <xdr:row>7</xdr:row>
      <xdr:rowOff>238125</xdr:rowOff>
    </xdr:to>
    <xdr:pic>
      <xdr:nvPicPr>
        <xdr:cNvPr id="6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7</xdr:row>
      <xdr:rowOff>0</xdr:rowOff>
    </xdr:from>
    <xdr:to>
      <xdr:col>22</xdr:col>
      <xdr:colOff>219075</xdr:colOff>
      <xdr:row>7</xdr:row>
      <xdr:rowOff>238125</xdr:rowOff>
    </xdr:to>
    <xdr:pic>
      <xdr:nvPicPr>
        <xdr:cNvPr id="6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7</xdr:row>
      <xdr:rowOff>0</xdr:rowOff>
    </xdr:from>
    <xdr:to>
      <xdr:col>22</xdr:col>
      <xdr:colOff>295275</xdr:colOff>
      <xdr:row>7</xdr:row>
      <xdr:rowOff>238125</xdr:rowOff>
    </xdr:to>
    <xdr:pic>
      <xdr:nvPicPr>
        <xdr:cNvPr id="6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7</xdr:row>
      <xdr:rowOff>0</xdr:rowOff>
    </xdr:from>
    <xdr:to>
      <xdr:col>22</xdr:col>
      <xdr:colOff>371475</xdr:colOff>
      <xdr:row>7</xdr:row>
      <xdr:rowOff>238125</xdr:rowOff>
    </xdr:to>
    <xdr:pic>
      <xdr:nvPicPr>
        <xdr:cNvPr id="6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7</xdr:row>
      <xdr:rowOff>0</xdr:rowOff>
    </xdr:from>
    <xdr:to>
      <xdr:col>22</xdr:col>
      <xdr:colOff>447675</xdr:colOff>
      <xdr:row>7</xdr:row>
      <xdr:rowOff>238125</xdr:rowOff>
    </xdr:to>
    <xdr:pic>
      <xdr:nvPicPr>
        <xdr:cNvPr id="6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7</xdr:row>
      <xdr:rowOff>0</xdr:rowOff>
    </xdr:from>
    <xdr:to>
      <xdr:col>22</xdr:col>
      <xdr:colOff>523875</xdr:colOff>
      <xdr:row>7</xdr:row>
      <xdr:rowOff>238125</xdr:rowOff>
    </xdr:to>
    <xdr:pic>
      <xdr:nvPicPr>
        <xdr:cNvPr id="6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7</xdr:row>
      <xdr:rowOff>0</xdr:rowOff>
    </xdr:from>
    <xdr:to>
      <xdr:col>22</xdr:col>
      <xdr:colOff>600075</xdr:colOff>
      <xdr:row>7</xdr:row>
      <xdr:rowOff>238125</xdr:rowOff>
    </xdr:to>
    <xdr:pic>
      <xdr:nvPicPr>
        <xdr:cNvPr id="6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7</xdr:row>
      <xdr:rowOff>0</xdr:rowOff>
    </xdr:from>
    <xdr:to>
      <xdr:col>22</xdr:col>
      <xdr:colOff>676275</xdr:colOff>
      <xdr:row>7</xdr:row>
      <xdr:rowOff>238125</xdr:rowOff>
    </xdr:to>
    <xdr:pic>
      <xdr:nvPicPr>
        <xdr:cNvPr id="6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57150</xdr:colOff>
      <xdr:row>7</xdr:row>
      <xdr:rowOff>238125</xdr:rowOff>
    </xdr:to>
    <xdr:pic>
      <xdr:nvPicPr>
        <xdr:cNvPr id="6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2584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7</xdr:row>
      <xdr:rowOff>0</xdr:rowOff>
    </xdr:from>
    <xdr:to>
      <xdr:col>22</xdr:col>
      <xdr:colOff>142875</xdr:colOff>
      <xdr:row>7</xdr:row>
      <xdr:rowOff>238125</xdr:rowOff>
    </xdr:to>
    <xdr:pic>
      <xdr:nvPicPr>
        <xdr:cNvPr id="6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7</xdr:row>
      <xdr:rowOff>0</xdr:rowOff>
    </xdr:from>
    <xdr:to>
      <xdr:col>22</xdr:col>
      <xdr:colOff>219075</xdr:colOff>
      <xdr:row>7</xdr:row>
      <xdr:rowOff>238125</xdr:rowOff>
    </xdr:to>
    <xdr:pic>
      <xdr:nvPicPr>
        <xdr:cNvPr id="6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7</xdr:row>
      <xdr:rowOff>0</xdr:rowOff>
    </xdr:from>
    <xdr:to>
      <xdr:col>22</xdr:col>
      <xdr:colOff>295275</xdr:colOff>
      <xdr:row>7</xdr:row>
      <xdr:rowOff>238125</xdr:rowOff>
    </xdr:to>
    <xdr:pic>
      <xdr:nvPicPr>
        <xdr:cNvPr id="6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7</xdr:row>
      <xdr:rowOff>361950</xdr:rowOff>
    </xdr:from>
    <xdr:to>
      <xdr:col>22</xdr:col>
      <xdr:colOff>409575</xdr:colOff>
      <xdr:row>7</xdr:row>
      <xdr:rowOff>600075</xdr:rowOff>
    </xdr:to>
    <xdr:pic>
      <xdr:nvPicPr>
        <xdr:cNvPr id="6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2946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7</xdr:row>
      <xdr:rowOff>0</xdr:rowOff>
    </xdr:from>
    <xdr:to>
      <xdr:col>22</xdr:col>
      <xdr:colOff>447675</xdr:colOff>
      <xdr:row>7</xdr:row>
      <xdr:rowOff>238125</xdr:rowOff>
    </xdr:to>
    <xdr:pic>
      <xdr:nvPicPr>
        <xdr:cNvPr id="6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7</xdr:row>
      <xdr:rowOff>0</xdr:rowOff>
    </xdr:from>
    <xdr:to>
      <xdr:col>22</xdr:col>
      <xdr:colOff>523875</xdr:colOff>
      <xdr:row>7</xdr:row>
      <xdr:rowOff>238125</xdr:rowOff>
    </xdr:to>
    <xdr:pic>
      <xdr:nvPicPr>
        <xdr:cNvPr id="6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2584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7</xdr:row>
      <xdr:rowOff>0</xdr:rowOff>
    </xdr:from>
    <xdr:to>
      <xdr:col>22</xdr:col>
      <xdr:colOff>600075</xdr:colOff>
      <xdr:row>7</xdr:row>
      <xdr:rowOff>238125</xdr:rowOff>
    </xdr:to>
    <xdr:pic>
      <xdr:nvPicPr>
        <xdr:cNvPr id="6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7</xdr:row>
      <xdr:rowOff>0</xdr:rowOff>
    </xdr:from>
    <xdr:to>
      <xdr:col>22</xdr:col>
      <xdr:colOff>676275</xdr:colOff>
      <xdr:row>7</xdr:row>
      <xdr:rowOff>238125</xdr:rowOff>
    </xdr:to>
    <xdr:pic>
      <xdr:nvPicPr>
        <xdr:cNvPr id="6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2584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2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2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2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2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2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43497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2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2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2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2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2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2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43497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2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43497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3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3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3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3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5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5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5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5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6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6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6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6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6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6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0</xdr:row>
      <xdr:rowOff>0</xdr:rowOff>
    </xdr:from>
    <xdr:to>
      <xdr:col>16</xdr:col>
      <xdr:colOff>295275</xdr:colOff>
      <xdr:row>1</xdr:row>
      <xdr:rowOff>19050</xdr:rowOff>
    </xdr:to>
    <xdr:pic>
      <xdr:nvPicPr>
        <xdr:cNvPr id="626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045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6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6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</xdr:row>
      <xdr:rowOff>0</xdr:rowOff>
    </xdr:from>
    <xdr:to>
      <xdr:col>14</xdr:col>
      <xdr:colOff>219075</xdr:colOff>
      <xdr:row>1</xdr:row>
      <xdr:rowOff>238125</xdr:rowOff>
    </xdr:to>
    <xdr:pic>
      <xdr:nvPicPr>
        <xdr:cNvPr id="626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</xdr:row>
      <xdr:rowOff>0</xdr:rowOff>
    </xdr:from>
    <xdr:to>
      <xdr:col>14</xdr:col>
      <xdr:colOff>200025</xdr:colOff>
      <xdr:row>1</xdr:row>
      <xdr:rowOff>276225</xdr:rowOff>
    </xdr:to>
    <xdr:pic>
      <xdr:nvPicPr>
        <xdr:cNvPr id="627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7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7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</xdr:row>
      <xdr:rowOff>95250</xdr:rowOff>
    </xdr:from>
    <xdr:to>
      <xdr:col>14</xdr:col>
      <xdr:colOff>190500</xdr:colOff>
      <xdr:row>5</xdr:row>
      <xdr:rowOff>200025</xdr:rowOff>
    </xdr:to>
    <xdr:pic>
      <xdr:nvPicPr>
        <xdr:cNvPr id="6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5835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9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9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9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0</xdr:rowOff>
    </xdr:from>
    <xdr:to>
      <xdr:col>20</xdr:col>
      <xdr:colOff>200025</xdr:colOff>
      <xdr:row>1</xdr:row>
      <xdr:rowOff>276225</xdr:rowOff>
    </xdr:to>
    <xdr:pic>
      <xdr:nvPicPr>
        <xdr:cNvPr id="6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85725</xdr:rowOff>
    </xdr:from>
    <xdr:to>
      <xdr:col>20</xdr:col>
      <xdr:colOff>200025</xdr:colOff>
      <xdr:row>1</xdr:row>
      <xdr:rowOff>361950</xdr:rowOff>
    </xdr:to>
    <xdr:pic>
      <xdr:nvPicPr>
        <xdr:cNvPr id="6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</xdr:row>
      <xdr:rowOff>152400</xdr:rowOff>
    </xdr:from>
    <xdr:to>
      <xdr:col>20</xdr:col>
      <xdr:colOff>295275</xdr:colOff>
      <xdr:row>4</xdr:row>
      <xdr:rowOff>76200</xdr:rowOff>
    </xdr:to>
    <xdr:pic>
      <xdr:nvPicPr>
        <xdr:cNvPr id="632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363575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</xdr:row>
      <xdr:rowOff>0</xdr:rowOff>
    </xdr:from>
    <xdr:to>
      <xdr:col>22</xdr:col>
      <xdr:colOff>371475</xdr:colOff>
      <xdr:row>1</xdr:row>
      <xdr:rowOff>238125</xdr:rowOff>
    </xdr:to>
    <xdr:pic>
      <xdr:nvPicPr>
        <xdr:cNvPr id="63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</xdr:row>
      <xdr:rowOff>0</xdr:rowOff>
    </xdr:from>
    <xdr:to>
      <xdr:col>22</xdr:col>
      <xdr:colOff>600075</xdr:colOff>
      <xdr:row>1</xdr:row>
      <xdr:rowOff>238125</xdr:rowOff>
    </xdr:to>
    <xdr:pic>
      <xdr:nvPicPr>
        <xdr:cNvPr id="63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</xdr:row>
      <xdr:rowOff>400050</xdr:rowOff>
    </xdr:from>
    <xdr:to>
      <xdr:col>22</xdr:col>
      <xdr:colOff>409575</xdr:colOff>
      <xdr:row>3</xdr:row>
      <xdr:rowOff>57150</xdr:rowOff>
    </xdr:to>
    <xdr:pic>
      <xdr:nvPicPr>
        <xdr:cNvPr id="63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64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64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3</xdr:row>
      <xdr:rowOff>57150</xdr:rowOff>
    </xdr:to>
    <xdr:pic>
      <xdr:nvPicPr>
        <xdr:cNvPr id="6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5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5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5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5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5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5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5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5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5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5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5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5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5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19</xdr:row>
      <xdr:rowOff>57150</xdr:rowOff>
    </xdr:to>
    <xdr:pic>
      <xdr:nvPicPr>
        <xdr:cNvPr id="65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5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5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5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5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5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5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5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5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5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5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5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5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5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5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5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66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66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66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66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66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66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66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66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66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6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6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6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67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68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22</xdr:col>
      <xdr:colOff>409575</xdr:colOff>
      <xdr:row>0</xdr:row>
      <xdr:rowOff>228600</xdr:rowOff>
    </xdr:to>
    <xdr:pic>
      <xdr:nvPicPr>
        <xdr:cNvPr id="69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11</xdr:row>
      <xdr:rowOff>0</xdr:rowOff>
    </xdr:from>
    <xdr:to>
      <xdr:col>22</xdr:col>
      <xdr:colOff>57150</xdr:colOff>
      <xdr:row>11</xdr:row>
      <xdr:rowOff>238125</xdr:rowOff>
    </xdr:to>
    <xdr:pic>
      <xdr:nvPicPr>
        <xdr:cNvPr id="70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8801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11</xdr:row>
      <xdr:rowOff>0</xdr:rowOff>
    </xdr:from>
    <xdr:to>
      <xdr:col>22</xdr:col>
      <xdr:colOff>142875</xdr:colOff>
      <xdr:row>11</xdr:row>
      <xdr:rowOff>238125</xdr:rowOff>
    </xdr:to>
    <xdr:pic>
      <xdr:nvPicPr>
        <xdr:cNvPr id="70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11</xdr:row>
      <xdr:rowOff>0</xdr:rowOff>
    </xdr:from>
    <xdr:to>
      <xdr:col>22</xdr:col>
      <xdr:colOff>219075</xdr:colOff>
      <xdr:row>11</xdr:row>
      <xdr:rowOff>238125</xdr:rowOff>
    </xdr:to>
    <xdr:pic>
      <xdr:nvPicPr>
        <xdr:cNvPr id="70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11</xdr:row>
      <xdr:rowOff>0</xdr:rowOff>
    </xdr:from>
    <xdr:to>
      <xdr:col>22</xdr:col>
      <xdr:colOff>295275</xdr:colOff>
      <xdr:row>11</xdr:row>
      <xdr:rowOff>238125</xdr:rowOff>
    </xdr:to>
    <xdr:pic>
      <xdr:nvPicPr>
        <xdr:cNvPr id="70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11</xdr:row>
      <xdr:rowOff>0</xdr:rowOff>
    </xdr:from>
    <xdr:to>
      <xdr:col>22</xdr:col>
      <xdr:colOff>371475</xdr:colOff>
      <xdr:row>11</xdr:row>
      <xdr:rowOff>238125</xdr:rowOff>
    </xdr:to>
    <xdr:pic>
      <xdr:nvPicPr>
        <xdr:cNvPr id="70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11</xdr:row>
      <xdr:rowOff>0</xdr:rowOff>
    </xdr:from>
    <xdr:to>
      <xdr:col>22</xdr:col>
      <xdr:colOff>447675</xdr:colOff>
      <xdr:row>11</xdr:row>
      <xdr:rowOff>238125</xdr:rowOff>
    </xdr:to>
    <xdr:pic>
      <xdr:nvPicPr>
        <xdr:cNvPr id="70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11</xdr:row>
      <xdr:rowOff>0</xdr:rowOff>
    </xdr:from>
    <xdr:to>
      <xdr:col>22</xdr:col>
      <xdr:colOff>523875</xdr:colOff>
      <xdr:row>11</xdr:row>
      <xdr:rowOff>238125</xdr:rowOff>
    </xdr:to>
    <xdr:pic>
      <xdr:nvPicPr>
        <xdr:cNvPr id="70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11</xdr:row>
      <xdr:rowOff>0</xdr:rowOff>
    </xdr:from>
    <xdr:to>
      <xdr:col>22</xdr:col>
      <xdr:colOff>600075</xdr:colOff>
      <xdr:row>11</xdr:row>
      <xdr:rowOff>238125</xdr:rowOff>
    </xdr:to>
    <xdr:pic>
      <xdr:nvPicPr>
        <xdr:cNvPr id="70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11</xdr:row>
      <xdr:rowOff>0</xdr:rowOff>
    </xdr:from>
    <xdr:to>
      <xdr:col>22</xdr:col>
      <xdr:colOff>676275</xdr:colOff>
      <xdr:row>11</xdr:row>
      <xdr:rowOff>238125</xdr:rowOff>
    </xdr:to>
    <xdr:pic>
      <xdr:nvPicPr>
        <xdr:cNvPr id="70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11</xdr:row>
      <xdr:rowOff>0</xdr:rowOff>
    </xdr:from>
    <xdr:to>
      <xdr:col>22</xdr:col>
      <xdr:colOff>57150</xdr:colOff>
      <xdr:row>11</xdr:row>
      <xdr:rowOff>238125</xdr:rowOff>
    </xdr:to>
    <xdr:pic>
      <xdr:nvPicPr>
        <xdr:cNvPr id="70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58801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11</xdr:row>
      <xdr:rowOff>0</xdr:rowOff>
    </xdr:from>
    <xdr:to>
      <xdr:col>22</xdr:col>
      <xdr:colOff>142875</xdr:colOff>
      <xdr:row>11</xdr:row>
      <xdr:rowOff>238125</xdr:rowOff>
    </xdr:to>
    <xdr:pic>
      <xdr:nvPicPr>
        <xdr:cNvPr id="70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11</xdr:row>
      <xdr:rowOff>0</xdr:rowOff>
    </xdr:from>
    <xdr:to>
      <xdr:col>22</xdr:col>
      <xdr:colOff>219075</xdr:colOff>
      <xdr:row>11</xdr:row>
      <xdr:rowOff>238125</xdr:rowOff>
    </xdr:to>
    <xdr:pic>
      <xdr:nvPicPr>
        <xdr:cNvPr id="70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11</xdr:row>
      <xdr:rowOff>0</xdr:rowOff>
    </xdr:from>
    <xdr:to>
      <xdr:col>22</xdr:col>
      <xdr:colOff>295275</xdr:colOff>
      <xdr:row>11</xdr:row>
      <xdr:rowOff>238125</xdr:rowOff>
    </xdr:to>
    <xdr:pic>
      <xdr:nvPicPr>
        <xdr:cNvPr id="70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11</xdr:row>
      <xdr:rowOff>514350</xdr:rowOff>
    </xdr:from>
    <xdr:to>
      <xdr:col>22</xdr:col>
      <xdr:colOff>409575</xdr:colOff>
      <xdr:row>12</xdr:row>
      <xdr:rowOff>409575</xdr:rowOff>
    </xdr:to>
    <xdr:pic>
      <xdr:nvPicPr>
        <xdr:cNvPr id="70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63944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11</xdr:row>
      <xdr:rowOff>0</xdr:rowOff>
    </xdr:from>
    <xdr:to>
      <xdr:col>22</xdr:col>
      <xdr:colOff>447675</xdr:colOff>
      <xdr:row>11</xdr:row>
      <xdr:rowOff>238125</xdr:rowOff>
    </xdr:to>
    <xdr:pic>
      <xdr:nvPicPr>
        <xdr:cNvPr id="70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11</xdr:row>
      <xdr:rowOff>0</xdr:rowOff>
    </xdr:from>
    <xdr:to>
      <xdr:col>22</xdr:col>
      <xdr:colOff>523875</xdr:colOff>
      <xdr:row>11</xdr:row>
      <xdr:rowOff>238125</xdr:rowOff>
    </xdr:to>
    <xdr:pic>
      <xdr:nvPicPr>
        <xdr:cNvPr id="70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11</xdr:row>
      <xdr:rowOff>0</xdr:rowOff>
    </xdr:from>
    <xdr:to>
      <xdr:col>22</xdr:col>
      <xdr:colOff>600075</xdr:colOff>
      <xdr:row>11</xdr:row>
      <xdr:rowOff>238125</xdr:rowOff>
    </xdr:to>
    <xdr:pic>
      <xdr:nvPicPr>
        <xdr:cNvPr id="70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11</xdr:row>
      <xdr:rowOff>0</xdr:rowOff>
    </xdr:from>
    <xdr:to>
      <xdr:col>22</xdr:col>
      <xdr:colOff>676275</xdr:colOff>
      <xdr:row>11</xdr:row>
      <xdr:rowOff>238125</xdr:rowOff>
    </xdr:to>
    <xdr:pic>
      <xdr:nvPicPr>
        <xdr:cNvPr id="70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0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0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0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0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0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0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0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16</xdr:row>
      <xdr:rowOff>0</xdr:rowOff>
    </xdr:from>
    <xdr:to>
      <xdr:col>22</xdr:col>
      <xdr:colOff>600075</xdr:colOff>
      <xdr:row>16</xdr:row>
      <xdr:rowOff>238125</xdr:rowOff>
    </xdr:to>
    <xdr:pic>
      <xdr:nvPicPr>
        <xdr:cNvPr id="71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16</xdr:row>
      <xdr:rowOff>0</xdr:rowOff>
    </xdr:from>
    <xdr:to>
      <xdr:col>22</xdr:col>
      <xdr:colOff>676275</xdr:colOff>
      <xdr:row>16</xdr:row>
      <xdr:rowOff>238125</xdr:rowOff>
    </xdr:to>
    <xdr:pic>
      <xdr:nvPicPr>
        <xdr:cNvPr id="71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57150</xdr:colOff>
      <xdr:row>16</xdr:row>
      <xdr:rowOff>238125</xdr:rowOff>
    </xdr:to>
    <xdr:pic>
      <xdr:nvPicPr>
        <xdr:cNvPr id="71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16</xdr:row>
      <xdr:rowOff>0</xdr:rowOff>
    </xdr:from>
    <xdr:to>
      <xdr:col>22</xdr:col>
      <xdr:colOff>142875</xdr:colOff>
      <xdr:row>16</xdr:row>
      <xdr:rowOff>238125</xdr:rowOff>
    </xdr:to>
    <xdr:pic>
      <xdr:nvPicPr>
        <xdr:cNvPr id="71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16</xdr:row>
      <xdr:rowOff>0</xdr:rowOff>
    </xdr:from>
    <xdr:to>
      <xdr:col>22</xdr:col>
      <xdr:colOff>219075</xdr:colOff>
      <xdr:row>16</xdr:row>
      <xdr:rowOff>238125</xdr:rowOff>
    </xdr:to>
    <xdr:pic>
      <xdr:nvPicPr>
        <xdr:cNvPr id="71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16</xdr:row>
      <xdr:rowOff>0</xdr:rowOff>
    </xdr:from>
    <xdr:to>
      <xdr:col>22</xdr:col>
      <xdr:colOff>295275</xdr:colOff>
      <xdr:row>16</xdr:row>
      <xdr:rowOff>238125</xdr:rowOff>
    </xdr:to>
    <xdr:pic>
      <xdr:nvPicPr>
        <xdr:cNvPr id="71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16</xdr:row>
      <xdr:rowOff>0</xdr:rowOff>
    </xdr:from>
    <xdr:to>
      <xdr:col>22</xdr:col>
      <xdr:colOff>371475</xdr:colOff>
      <xdr:row>16</xdr:row>
      <xdr:rowOff>238125</xdr:rowOff>
    </xdr:to>
    <xdr:pic>
      <xdr:nvPicPr>
        <xdr:cNvPr id="71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16</xdr:row>
      <xdr:rowOff>0</xdr:rowOff>
    </xdr:from>
    <xdr:to>
      <xdr:col>22</xdr:col>
      <xdr:colOff>447675</xdr:colOff>
      <xdr:row>16</xdr:row>
      <xdr:rowOff>238125</xdr:rowOff>
    </xdr:to>
    <xdr:pic>
      <xdr:nvPicPr>
        <xdr:cNvPr id="71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16</xdr:row>
      <xdr:rowOff>0</xdr:rowOff>
    </xdr:from>
    <xdr:to>
      <xdr:col>22</xdr:col>
      <xdr:colOff>523875</xdr:colOff>
      <xdr:row>16</xdr:row>
      <xdr:rowOff>238125</xdr:rowOff>
    </xdr:to>
    <xdr:pic>
      <xdr:nvPicPr>
        <xdr:cNvPr id="71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1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72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72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2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5</xdr:row>
      <xdr:rowOff>171450</xdr:rowOff>
    </xdr:to>
    <xdr:pic>
      <xdr:nvPicPr>
        <xdr:cNvPr id="72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6477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3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22</xdr:row>
      <xdr:rowOff>76200</xdr:rowOff>
    </xdr:to>
    <xdr:pic>
      <xdr:nvPicPr>
        <xdr:cNvPr id="73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3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3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3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3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3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3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3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3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3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3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3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3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3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3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4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4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4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4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4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4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4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4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4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4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4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4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4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4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4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4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4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4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4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4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4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4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4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4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4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4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4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4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4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4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4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4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4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4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4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4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4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4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4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4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4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4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4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4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4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4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4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4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4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4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352425</xdr:rowOff>
    </xdr:to>
    <xdr:pic>
      <xdr:nvPicPr>
        <xdr:cNvPr id="74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57150</xdr:colOff>
      <xdr:row>11</xdr:row>
      <xdr:rowOff>238125</xdr:rowOff>
    </xdr:to>
    <xdr:pic>
      <xdr:nvPicPr>
        <xdr:cNvPr id="75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8801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11</xdr:row>
      <xdr:rowOff>0</xdr:rowOff>
    </xdr:from>
    <xdr:to>
      <xdr:col>21</xdr:col>
      <xdr:colOff>142875</xdr:colOff>
      <xdr:row>11</xdr:row>
      <xdr:rowOff>238125</xdr:rowOff>
    </xdr:to>
    <xdr:pic>
      <xdr:nvPicPr>
        <xdr:cNvPr id="75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11</xdr:row>
      <xdr:rowOff>0</xdr:rowOff>
    </xdr:from>
    <xdr:to>
      <xdr:col>21</xdr:col>
      <xdr:colOff>219075</xdr:colOff>
      <xdr:row>11</xdr:row>
      <xdr:rowOff>238125</xdr:rowOff>
    </xdr:to>
    <xdr:pic>
      <xdr:nvPicPr>
        <xdr:cNvPr id="75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11</xdr:row>
      <xdr:rowOff>0</xdr:rowOff>
    </xdr:from>
    <xdr:to>
      <xdr:col>21</xdr:col>
      <xdr:colOff>295275</xdr:colOff>
      <xdr:row>11</xdr:row>
      <xdr:rowOff>238125</xdr:rowOff>
    </xdr:to>
    <xdr:pic>
      <xdr:nvPicPr>
        <xdr:cNvPr id="75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11</xdr:row>
      <xdr:rowOff>0</xdr:rowOff>
    </xdr:from>
    <xdr:to>
      <xdr:col>21</xdr:col>
      <xdr:colOff>371475</xdr:colOff>
      <xdr:row>11</xdr:row>
      <xdr:rowOff>238125</xdr:rowOff>
    </xdr:to>
    <xdr:pic>
      <xdr:nvPicPr>
        <xdr:cNvPr id="75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11</xdr:row>
      <xdr:rowOff>0</xdr:rowOff>
    </xdr:from>
    <xdr:to>
      <xdr:col>21</xdr:col>
      <xdr:colOff>447675</xdr:colOff>
      <xdr:row>11</xdr:row>
      <xdr:rowOff>238125</xdr:rowOff>
    </xdr:to>
    <xdr:pic>
      <xdr:nvPicPr>
        <xdr:cNvPr id="75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11</xdr:row>
      <xdr:rowOff>0</xdr:rowOff>
    </xdr:from>
    <xdr:to>
      <xdr:col>21</xdr:col>
      <xdr:colOff>523875</xdr:colOff>
      <xdr:row>11</xdr:row>
      <xdr:rowOff>238125</xdr:rowOff>
    </xdr:to>
    <xdr:pic>
      <xdr:nvPicPr>
        <xdr:cNvPr id="75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11</xdr:row>
      <xdr:rowOff>0</xdr:rowOff>
    </xdr:from>
    <xdr:to>
      <xdr:col>21</xdr:col>
      <xdr:colOff>600075</xdr:colOff>
      <xdr:row>11</xdr:row>
      <xdr:rowOff>238125</xdr:rowOff>
    </xdr:to>
    <xdr:pic>
      <xdr:nvPicPr>
        <xdr:cNvPr id="75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11</xdr:row>
      <xdr:rowOff>0</xdr:rowOff>
    </xdr:from>
    <xdr:to>
      <xdr:col>22</xdr:col>
      <xdr:colOff>38100</xdr:colOff>
      <xdr:row>11</xdr:row>
      <xdr:rowOff>238125</xdr:rowOff>
    </xdr:to>
    <xdr:pic>
      <xdr:nvPicPr>
        <xdr:cNvPr id="75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8801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57150</xdr:colOff>
      <xdr:row>11</xdr:row>
      <xdr:rowOff>238125</xdr:rowOff>
    </xdr:to>
    <xdr:pic>
      <xdr:nvPicPr>
        <xdr:cNvPr id="75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58801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11</xdr:row>
      <xdr:rowOff>0</xdr:rowOff>
    </xdr:from>
    <xdr:to>
      <xdr:col>21</xdr:col>
      <xdr:colOff>142875</xdr:colOff>
      <xdr:row>11</xdr:row>
      <xdr:rowOff>238125</xdr:rowOff>
    </xdr:to>
    <xdr:pic>
      <xdr:nvPicPr>
        <xdr:cNvPr id="75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11</xdr:row>
      <xdr:rowOff>0</xdr:rowOff>
    </xdr:from>
    <xdr:to>
      <xdr:col>21</xdr:col>
      <xdr:colOff>219075</xdr:colOff>
      <xdr:row>11</xdr:row>
      <xdr:rowOff>238125</xdr:rowOff>
    </xdr:to>
    <xdr:pic>
      <xdr:nvPicPr>
        <xdr:cNvPr id="75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11</xdr:row>
      <xdr:rowOff>0</xdr:rowOff>
    </xdr:from>
    <xdr:to>
      <xdr:col>21</xdr:col>
      <xdr:colOff>295275</xdr:colOff>
      <xdr:row>11</xdr:row>
      <xdr:rowOff>238125</xdr:rowOff>
    </xdr:to>
    <xdr:pic>
      <xdr:nvPicPr>
        <xdr:cNvPr id="75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11</xdr:row>
      <xdr:rowOff>514350</xdr:rowOff>
    </xdr:from>
    <xdr:to>
      <xdr:col>21</xdr:col>
      <xdr:colOff>409575</xdr:colOff>
      <xdr:row>13</xdr:row>
      <xdr:rowOff>346075</xdr:rowOff>
    </xdr:to>
    <xdr:pic>
      <xdr:nvPicPr>
        <xdr:cNvPr id="75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6394450"/>
          <a:ext cx="6667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11</xdr:row>
      <xdr:rowOff>0</xdr:rowOff>
    </xdr:from>
    <xdr:to>
      <xdr:col>21</xdr:col>
      <xdr:colOff>447675</xdr:colOff>
      <xdr:row>11</xdr:row>
      <xdr:rowOff>238125</xdr:rowOff>
    </xdr:to>
    <xdr:pic>
      <xdr:nvPicPr>
        <xdr:cNvPr id="75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11</xdr:row>
      <xdr:rowOff>0</xdr:rowOff>
    </xdr:from>
    <xdr:to>
      <xdr:col>21</xdr:col>
      <xdr:colOff>523875</xdr:colOff>
      <xdr:row>11</xdr:row>
      <xdr:rowOff>238125</xdr:rowOff>
    </xdr:to>
    <xdr:pic>
      <xdr:nvPicPr>
        <xdr:cNvPr id="75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58801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11</xdr:row>
      <xdr:rowOff>0</xdr:rowOff>
    </xdr:from>
    <xdr:to>
      <xdr:col>21</xdr:col>
      <xdr:colOff>600075</xdr:colOff>
      <xdr:row>11</xdr:row>
      <xdr:rowOff>238125</xdr:rowOff>
    </xdr:to>
    <xdr:pic>
      <xdr:nvPicPr>
        <xdr:cNvPr id="75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58801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11</xdr:row>
      <xdr:rowOff>0</xdr:rowOff>
    </xdr:from>
    <xdr:to>
      <xdr:col>22</xdr:col>
      <xdr:colOff>38100</xdr:colOff>
      <xdr:row>11</xdr:row>
      <xdr:rowOff>238125</xdr:rowOff>
    </xdr:to>
    <xdr:pic>
      <xdr:nvPicPr>
        <xdr:cNvPr id="75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58801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5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5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5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5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5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5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16</xdr:row>
      <xdr:rowOff>0</xdr:rowOff>
    </xdr:from>
    <xdr:to>
      <xdr:col>21</xdr:col>
      <xdr:colOff>600075</xdr:colOff>
      <xdr:row>16</xdr:row>
      <xdr:rowOff>238125</xdr:rowOff>
    </xdr:to>
    <xdr:pic>
      <xdr:nvPicPr>
        <xdr:cNvPr id="76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16</xdr:row>
      <xdr:rowOff>0</xdr:rowOff>
    </xdr:from>
    <xdr:to>
      <xdr:col>22</xdr:col>
      <xdr:colOff>38100</xdr:colOff>
      <xdr:row>16</xdr:row>
      <xdr:rowOff>238125</xdr:rowOff>
    </xdr:to>
    <xdr:pic>
      <xdr:nvPicPr>
        <xdr:cNvPr id="76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0464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57150</xdr:colOff>
      <xdr:row>16</xdr:row>
      <xdr:rowOff>238125</xdr:rowOff>
    </xdr:to>
    <xdr:pic>
      <xdr:nvPicPr>
        <xdr:cNvPr id="76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0464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16</xdr:row>
      <xdr:rowOff>0</xdr:rowOff>
    </xdr:from>
    <xdr:to>
      <xdr:col>21</xdr:col>
      <xdr:colOff>142875</xdr:colOff>
      <xdr:row>16</xdr:row>
      <xdr:rowOff>238125</xdr:rowOff>
    </xdr:to>
    <xdr:pic>
      <xdr:nvPicPr>
        <xdr:cNvPr id="76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16</xdr:row>
      <xdr:rowOff>0</xdr:rowOff>
    </xdr:from>
    <xdr:to>
      <xdr:col>21</xdr:col>
      <xdr:colOff>219075</xdr:colOff>
      <xdr:row>16</xdr:row>
      <xdr:rowOff>238125</xdr:rowOff>
    </xdr:to>
    <xdr:pic>
      <xdr:nvPicPr>
        <xdr:cNvPr id="76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16</xdr:row>
      <xdr:rowOff>0</xdr:rowOff>
    </xdr:from>
    <xdr:to>
      <xdr:col>21</xdr:col>
      <xdr:colOff>295275</xdr:colOff>
      <xdr:row>16</xdr:row>
      <xdr:rowOff>238125</xdr:rowOff>
    </xdr:to>
    <xdr:pic>
      <xdr:nvPicPr>
        <xdr:cNvPr id="76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16</xdr:row>
      <xdr:rowOff>0</xdr:rowOff>
    </xdr:from>
    <xdr:to>
      <xdr:col>21</xdr:col>
      <xdr:colOff>371475</xdr:colOff>
      <xdr:row>16</xdr:row>
      <xdr:rowOff>238125</xdr:rowOff>
    </xdr:to>
    <xdr:pic>
      <xdr:nvPicPr>
        <xdr:cNvPr id="76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16</xdr:row>
      <xdr:rowOff>0</xdr:rowOff>
    </xdr:from>
    <xdr:to>
      <xdr:col>21</xdr:col>
      <xdr:colOff>447675</xdr:colOff>
      <xdr:row>16</xdr:row>
      <xdr:rowOff>238125</xdr:rowOff>
    </xdr:to>
    <xdr:pic>
      <xdr:nvPicPr>
        <xdr:cNvPr id="76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0464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16</xdr:row>
      <xdr:rowOff>0</xdr:rowOff>
    </xdr:from>
    <xdr:to>
      <xdr:col>21</xdr:col>
      <xdr:colOff>523875</xdr:colOff>
      <xdr:row>16</xdr:row>
      <xdr:rowOff>238125</xdr:rowOff>
    </xdr:to>
    <xdr:pic>
      <xdr:nvPicPr>
        <xdr:cNvPr id="76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0464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19</xdr:row>
      <xdr:rowOff>66675</xdr:rowOff>
    </xdr:to>
    <xdr:pic>
      <xdr:nvPicPr>
        <xdr:cNvPr id="77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7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7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7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7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7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7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7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7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7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8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8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8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8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8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8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8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8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8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8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8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8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8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8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8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8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8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8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8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8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8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8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8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8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8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8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8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19</xdr:row>
      <xdr:rowOff>66675</xdr:rowOff>
    </xdr:to>
    <xdr:pic>
      <xdr:nvPicPr>
        <xdr:cNvPr id="78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8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8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8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8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8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8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8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8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8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8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8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8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8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8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9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9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9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9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9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9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9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9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9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9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9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9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9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9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9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9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9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9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9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9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9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9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9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9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9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9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9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9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9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9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9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9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9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9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9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9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9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9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9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9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9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9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9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79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79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79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79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79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79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79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79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79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9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9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9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9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9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9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9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9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9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9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9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9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9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19</xdr:row>
      <xdr:rowOff>66675</xdr:rowOff>
    </xdr:to>
    <xdr:pic>
      <xdr:nvPicPr>
        <xdr:cNvPr id="79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9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9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9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9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9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9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9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9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9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7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7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7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7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7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7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7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7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7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18</xdr:row>
      <xdr:rowOff>0</xdr:rowOff>
    </xdr:from>
    <xdr:to>
      <xdr:col>22</xdr:col>
      <xdr:colOff>371475</xdr:colOff>
      <xdr:row>19</xdr:row>
      <xdr:rowOff>66675</xdr:rowOff>
    </xdr:to>
    <xdr:pic>
      <xdr:nvPicPr>
        <xdr:cNvPr id="8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57150</xdr:colOff>
      <xdr:row>19</xdr:row>
      <xdr:rowOff>66675</xdr:rowOff>
    </xdr:to>
    <xdr:pic>
      <xdr:nvPicPr>
        <xdr:cNvPr id="8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18</xdr:row>
      <xdr:rowOff>0</xdr:rowOff>
    </xdr:from>
    <xdr:to>
      <xdr:col>22</xdr:col>
      <xdr:colOff>142875</xdr:colOff>
      <xdr:row>19</xdr:row>
      <xdr:rowOff>66675</xdr:rowOff>
    </xdr:to>
    <xdr:pic>
      <xdr:nvPicPr>
        <xdr:cNvPr id="8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18</xdr:row>
      <xdr:rowOff>0</xdr:rowOff>
    </xdr:from>
    <xdr:to>
      <xdr:col>22</xdr:col>
      <xdr:colOff>219075</xdr:colOff>
      <xdr:row>19</xdr:row>
      <xdr:rowOff>66675</xdr:rowOff>
    </xdr:to>
    <xdr:pic>
      <xdr:nvPicPr>
        <xdr:cNvPr id="8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18</xdr:row>
      <xdr:rowOff>0</xdr:rowOff>
    </xdr:from>
    <xdr:to>
      <xdr:col>22</xdr:col>
      <xdr:colOff>295275</xdr:colOff>
      <xdr:row>19</xdr:row>
      <xdr:rowOff>66675</xdr:rowOff>
    </xdr:to>
    <xdr:pic>
      <xdr:nvPicPr>
        <xdr:cNvPr id="8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18</xdr:row>
      <xdr:rowOff>0</xdr:rowOff>
    </xdr:from>
    <xdr:to>
      <xdr:col>22</xdr:col>
      <xdr:colOff>409575</xdr:colOff>
      <xdr:row>19</xdr:row>
      <xdr:rowOff>66675</xdr:rowOff>
    </xdr:to>
    <xdr:pic>
      <xdr:nvPicPr>
        <xdr:cNvPr id="8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891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18</xdr:row>
      <xdr:rowOff>0</xdr:rowOff>
    </xdr:from>
    <xdr:to>
      <xdr:col>22</xdr:col>
      <xdr:colOff>447675</xdr:colOff>
      <xdr:row>19</xdr:row>
      <xdr:rowOff>66675</xdr:rowOff>
    </xdr:to>
    <xdr:pic>
      <xdr:nvPicPr>
        <xdr:cNvPr id="8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18</xdr:row>
      <xdr:rowOff>0</xdr:rowOff>
    </xdr:from>
    <xdr:to>
      <xdr:col>22</xdr:col>
      <xdr:colOff>523875</xdr:colOff>
      <xdr:row>19</xdr:row>
      <xdr:rowOff>66675</xdr:rowOff>
    </xdr:to>
    <xdr:pic>
      <xdr:nvPicPr>
        <xdr:cNvPr id="8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18</xdr:row>
      <xdr:rowOff>0</xdr:rowOff>
    </xdr:from>
    <xdr:to>
      <xdr:col>22</xdr:col>
      <xdr:colOff>600075</xdr:colOff>
      <xdr:row>19</xdr:row>
      <xdr:rowOff>66675</xdr:rowOff>
    </xdr:to>
    <xdr:pic>
      <xdr:nvPicPr>
        <xdr:cNvPr id="8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18</xdr:row>
      <xdr:rowOff>0</xdr:rowOff>
    </xdr:from>
    <xdr:to>
      <xdr:col>22</xdr:col>
      <xdr:colOff>676275</xdr:colOff>
      <xdr:row>19</xdr:row>
      <xdr:rowOff>66675</xdr:rowOff>
    </xdr:to>
    <xdr:pic>
      <xdr:nvPicPr>
        <xdr:cNvPr id="8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8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8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8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8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18</xdr:row>
      <xdr:rowOff>0</xdr:rowOff>
    </xdr:from>
    <xdr:to>
      <xdr:col>21</xdr:col>
      <xdr:colOff>371475</xdr:colOff>
      <xdr:row>19</xdr:row>
      <xdr:rowOff>66675</xdr:rowOff>
    </xdr:to>
    <xdr:pic>
      <xdr:nvPicPr>
        <xdr:cNvPr id="8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8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8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8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8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57150</xdr:colOff>
      <xdr:row>19</xdr:row>
      <xdr:rowOff>66675</xdr:rowOff>
    </xdr:to>
    <xdr:pic>
      <xdr:nvPicPr>
        <xdr:cNvPr id="8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2001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18</xdr:row>
      <xdr:rowOff>0</xdr:rowOff>
    </xdr:from>
    <xdr:to>
      <xdr:col>21</xdr:col>
      <xdr:colOff>142875</xdr:colOff>
      <xdr:row>19</xdr:row>
      <xdr:rowOff>66675</xdr:rowOff>
    </xdr:to>
    <xdr:pic>
      <xdr:nvPicPr>
        <xdr:cNvPr id="8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18</xdr:row>
      <xdr:rowOff>0</xdr:rowOff>
    </xdr:from>
    <xdr:to>
      <xdr:col>21</xdr:col>
      <xdr:colOff>219075</xdr:colOff>
      <xdr:row>19</xdr:row>
      <xdr:rowOff>66675</xdr:rowOff>
    </xdr:to>
    <xdr:pic>
      <xdr:nvPicPr>
        <xdr:cNvPr id="8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18</xdr:row>
      <xdr:rowOff>0</xdr:rowOff>
    </xdr:from>
    <xdr:to>
      <xdr:col>21</xdr:col>
      <xdr:colOff>295275</xdr:colOff>
      <xdr:row>19</xdr:row>
      <xdr:rowOff>66675</xdr:rowOff>
    </xdr:to>
    <xdr:pic>
      <xdr:nvPicPr>
        <xdr:cNvPr id="8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18</xdr:row>
      <xdr:rowOff>0</xdr:rowOff>
    </xdr:from>
    <xdr:to>
      <xdr:col>21</xdr:col>
      <xdr:colOff>409575</xdr:colOff>
      <xdr:row>22</xdr:row>
      <xdr:rowOff>85725</xdr:rowOff>
    </xdr:to>
    <xdr:pic>
      <xdr:nvPicPr>
        <xdr:cNvPr id="8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200150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18</xdr:row>
      <xdr:rowOff>0</xdr:rowOff>
    </xdr:from>
    <xdr:to>
      <xdr:col>21</xdr:col>
      <xdr:colOff>447675</xdr:colOff>
      <xdr:row>19</xdr:row>
      <xdr:rowOff>66675</xdr:rowOff>
    </xdr:to>
    <xdr:pic>
      <xdr:nvPicPr>
        <xdr:cNvPr id="8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18</xdr:row>
      <xdr:rowOff>0</xdr:rowOff>
    </xdr:from>
    <xdr:to>
      <xdr:col>21</xdr:col>
      <xdr:colOff>523875</xdr:colOff>
      <xdr:row>19</xdr:row>
      <xdr:rowOff>66675</xdr:rowOff>
    </xdr:to>
    <xdr:pic>
      <xdr:nvPicPr>
        <xdr:cNvPr id="8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2001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18</xdr:row>
      <xdr:rowOff>0</xdr:rowOff>
    </xdr:from>
    <xdr:to>
      <xdr:col>21</xdr:col>
      <xdr:colOff>600075</xdr:colOff>
      <xdr:row>19</xdr:row>
      <xdr:rowOff>66675</xdr:rowOff>
    </xdr:to>
    <xdr:pic>
      <xdr:nvPicPr>
        <xdr:cNvPr id="8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18</xdr:row>
      <xdr:rowOff>0</xdr:rowOff>
    </xdr:from>
    <xdr:to>
      <xdr:col>22</xdr:col>
      <xdr:colOff>38100</xdr:colOff>
      <xdr:row>19</xdr:row>
      <xdr:rowOff>66675</xdr:rowOff>
    </xdr:to>
    <xdr:pic>
      <xdr:nvPicPr>
        <xdr:cNvPr id="8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2001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2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3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3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3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3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3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3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3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3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3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3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4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66675</xdr:colOff>
      <xdr:row>19</xdr:row>
      <xdr:rowOff>66675</xdr:rowOff>
    </xdr:to>
    <xdr:pic>
      <xdr:nvPicPr>
        <xdr:cNvPr id="81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142875</xdr:colOff>
      <xdr:row>19</xdr:row>
      <xdr:rowOff>66675</xdr:rowOff>
    </xdr:to>
    <xdr:pic>
      <xdr:nvPicPr>
        <xdr:cNvPr id="81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9</xdr:col>
      <xdr:colOff>219075</xdr:colOff>
      <xdr:row>19</xdr:row>
      <xdr:rowOff>66675</xdr:rowOff>
    </xdr:to>
    <xdr:pic>
      <xdr:nvPicPr>
        <xdr:cNvPr id="81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18</xdr:row>
      <xdr:rowOff>0</xdr:rowOff>
    </xdr:from>
    <xdr:to>
      <xdr:col>9</xdr:col>
      <xdr:colOff>200025</xdr:colOff>
      <xdr:row>19</xdr:row>
      <xdr:rowOff>104775</xdr:rowOff>
    </xdr:to>
    <xdr:pic>
      <xdr:nvPicPr>
        <xdr:cNvPr id="81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66675</xdr:colOff>
      <xdr:row>19</xdr:row>
      <xdr:rowOff>66675</xdr:rowOff>
    </xdr:to>
    <xdr:pic>
      <xdr:nvPicPr>
        <xdr:cNvPr id="81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142875</xdr:colOff>
      <xdr:row>19</xdr:row>
      <xdr:rowOff>66675</xdr:rowOff>
    </xdr:to>
    <xdr:pic>
      <xdr:nvPicPr>
        <xdr:cNvPr id="81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9</xdr:col>
      <xdr:colOff>219075</xdr:colOff>
      <xdr:row>19</xdr:row>
      <xdr:rowOff>66675</xdr:rowOff>
    </xdr:to>
    <xdr:pic>
      <xdr:nvPicPr>
        <xdr:cNvPr id="81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18</xdr:row>
      <xdr:rowOff>0</xdr:rowOff>
    </xdr:from>
    <xdr:to>
      <xdr:col>9</xdr:col>
      <xdr:colOff>200025</xdr:colOff>
      <xdr:row>20</xdr:row>
      <xdr:rowOff>19050</xdr:rowOff>
    </xdr:to>
    <xdr:pic>
      <xdr:nvPicPr>
        <xdr:cNvPr id="81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12001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66675</xdr:colOff>
      <xdr:row>19</xdr:row>
      <xdr:rowOff>66675</xdr:rowOff>
    </xdr:to>
    <xdr:pic>
      <xdr:nvPicPr>
        <xdr:cNvPr id="81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142875</xdr:colOff>
      <xdr:row>19</xdr:row>
      <xdr:rowOff>66675</xdr:rowOff>
    </xdr:to>
    <xdr:pic>
      <xdr:nvPicPr>
        <xdr:cNvPr id="81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9</xdr:col>
      <xdr:colOff>219075</xdr:colOff>
      <xdr:row>19</xdr:row>
      <xdr:rowOff>66675</xdr:rowOff>
    </xdr:to>
    <xdr:pic>
      <xdr:nvPicPr>
        <xdr:cNvPr id="81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18</xdr:row>
      <xdr:rowOff>0</xdr:rowOff>
    </xdr:from>
    <xdr:to>
      <xdr:col>9</xdr:col>
      <xdr:colOff>200025</xdr:colOff>
      <xdr:row>19</xdr:row>
      <xdr:rowOff>104775</xdr:rowOff>
    </xdr:to>
    <xdr:pic>
      <xdr:nvPicPr>
        <xdr:cNvPr id="81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66675</xdr:colOff>
      <xdr:row>19</xdr:row>
      <xdr:rowOff>66675</xdr:rowOff>
    </xdr:to>
    <xdr:pic>
      <xdr:nvPicPr>
        <xdr:cNvPr id="81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142875</xdr:colOff>
      <xdr:row>19</xdr:row>
      <xdr:rowOff>66675</xdr:rowOff>
    </xdr:to>
    <xdr:pic>
      <xdr:nvPicPr>
        <xdr:cNvPr id="81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9</xdr:col>
      <xdr:colOff>219075</xdr:colOff>
      <xdr:row>19</xdr:row>
      <xdr:rowOff>66675</xdr:rowOff>
    </xdr:to>
    <xdr:pic>
      <xdr:nvPicPr>
        <xdr:cNvPr id="81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18</xdr:row>
      <xdr:rowOff>0</xdr:rowOff>
    </xdr:from>
    <xdr:to>
      <xdr:col>9</xdr:col>
      <xdr:colOff>200025</xdr:colOff>
      <xdr:row>19</xdr:row>
      <xdr:rowOff>104775</xdr:rowOff>
    </xdr:to>
    <xdr:pic>
      <xdr:nvPicPr>
        <xdr:cNvPr id="81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66675</xdr:colOff>
      <xdr:row>19</xdr:row>
      <xdr:rowOff>66675</xdr:rowOff>
    </xdr:to>
    <xdr:pic>
      <xdr:nvPicPr>
        <xdr:cNvPr id="81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142875</xdr:colOff>
      <xdr:row>19</xdr:row>
      <xdr:rowOff>66675</xdr:rowOff>
    </xdr:to>
    <xdr:pic>
      <xdr:nvPicPr>
        <xdr:cNvPr id="81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9</xdr:col>
      <xdr:colOff>219075</xdr:colOff>
      <xdr:row>19</xdr:row>
      <xdr:rowOff>66675</xdr:rowOff>
    </xdr:to>
    <xdr:pic>
      <xdr:nvPicPr>
        <xdr:cNvPr id="81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18</xdr:row>
      <xdr:rowOff>0</xdr:rowOff>
    </xdr:from>
    <xdr:to>
      <xdr:col>9</xdr:col>
      <xdr:colOff>200025</xdr:colOff>
      <xdr:row>19</xdr:row>
      <xdr:rowOff>104775</xdr:rowOff>
    </xdr:to>
    <xdr:pic>
      <xdr:nvPicPr>
        <xdr:cNvPr id="81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66675</xdr:colOff>
      <xdr:row>19</xdr:row>
      <xdr:rowOff>66675</xdr:rowOff>
    </xdr:to>
    <xdr:pic>
      <xdr:nvPicPr>
        <xdr:cNvPr id="81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142875</xdr:colOff>
      <xdr:row>19</xdr:row>
      <xdr:rowOff>66675</xdr:rowOff>
    </xdr:to>
    <xdr:pic>
      <xdr:nvPicPr>
        <xdr:cNvPr id="81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9</xdr:col>
      <xdr:colOff>219075</xdr:colOff>
      <xdr:row>19</xdr:row>
      <xdr:rowOff>66675</xdr:rowOff>
    </xdr:to>
    <xdr:pic>
      <xdr:nvPicPr>
        <xdr:cNvPr id="81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18</xdr:row>
      <xdr:rowOff>0</xdr:rowOff>
    </xdr:from>
    <xdr:to>
      <xdr:col>9</xdr:col>
      <xdr:colOff>200025</xdr:colOff>
      <xdr:row>19</xdr:row>
      <xdr:rowOff>104775</xdr:rowOff>
    </xdr:to>
    <xdr:pic>
      <xdr:nvPicPr>
        <xdr:cNvPr id="81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66675</xdr:colOff>
      <xdr:row>19</xdr:row>
      <xdr:rowOff>66675</xdr:rowOff>
    </xdr:to>
    <xdr:pic>
      <xdr:nvPicPr>
        <xdr:cNvPr id="81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142875</xdr:colOff>
      <xdr:row>19</xdr:row>
      <xdr:rowOff>66675</xdr:rowOff>
    </xdr:to>
    <xdr:pic>
      <xdr:nvPicPr>
        <xdr:cNvPr id="81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9</xdr:col>
      <xdr:colOff>219075</xdr:colOff>
      <xdr:row>19</xdr:row>
      <xdr:rowOff>66675</xdr:rowOff>
    </xdr:to>
    <xdr:pic>
      <xdr:nvPicPr>
        <xdr:cNvPr id="81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18</xdr:row>
      <xdr:rowOff>0</xdr:rowOff>
    </xdr:from>
    <xdr:to>
      <xdr:col>9</xdr:col>
      <xdr:colOff>295275</xdr:colOff>
      <xdr:row>20</xdr:row>
      <xdr:rowOff>85725</xdr:rowOff>
    </xdr:to>
    <xdr:pic>
      <xdr:nvPicPr>
        <xdr:cNvPr id="81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1200150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18</xdr:row>
      <xdr:rowOff>0</xdr:rowOff>
    </xdr:from>
    <xdr:to>
      <xdr:col>7</xdr:col>
      <xdr:colOff>190500</xdr:colOff>
      <xdr:row>19</xdr:row>
      <xdr:rowOff>104775</xdr:rowOff>
    </xdr:to>
    <xdr:pic>
      <xdr:nvPicPr>
        <xdr:cNvPr id="817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18</xdr:row>
      <xdr:rowOff>0</xdr:rowOff>
    </xdr:from>
    <xdr:to>
      <xdr:col>7</xdr:col>
      <xdr:colOff>200025</xdr:colOff>
      <xdr:row>19</xdr:row>
      <xdr:rowOff>104775</xdr:rowOff>
    </xdr:to>
    <xdr:pic>
      <xdr:nvPicPr>
        <xdr:cNvPr id="81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66675</xdr:colOff>
      <xdr:row>19</xdr:row>
      <xdr:rowOff>66675</xdr:rowOff>
    </xdr:to>
    <xdr:pic>
      <xdr:nvPicPr>
        <xdr:cNvPr id="81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18</xdr:row>
      <xdr:rowOff>0</xdr:rowOff>
    </xdr:from>
    <xdr:to>
      <xdr:col>7</xdr:col>
      <xdr:colOff>142875</xdr:colOff>
      <xdr:row>19</xdr:row>
      <xdr:rowOff>66675</xdr:rowOff>
    </xdr:to>
    <xdr:pic>
      <xdr:nvPicPr>
        <xdr:cNvPr id="81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18</xdr:row>
      <xdr:rowOff>0</xdr:rowOff>
    </xdr:from>
    <xdr:to>
      <xdr:col>7</xdr:col>
      <xdr:colOff>219075</xdr:colOff>
      <xdr:row>19</xdr:row>
      <xdr:rowOff>66675</xdr:rowOff>
    </xdr:to>
    <xdr:pic>
      <xdr:nvPicPr>
        <xdr:cNvPr id="81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66675</xdr:rowOff>
    </xdr:to>
    <xdr:pic>
      <xdr:nvPicPr>
        <xdr:cNvPr id="819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18</xdr:row>
      <xdr:rowOff>0</xdr:rowOff>
    </xdr:from>
    <xdr:to>
      <xdr:col>13</xdr:col>
      <xdr:colOff>142875</xdr:colOff>
      <xdr:row>19</xdr:row>
      <xdr:rowOff>66675</xdr:rowOff>
    </xdr:to>
    <xdr:pic>
      <xdr:nvPicPr>
        <xdr:cNvPr id="819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18</xdr:row>
      <xdr:rowOff>0</xdr:rowOff>
    </xdr:from>
    <xdr:to>
      <xdr:col>13</xdr:col>
      <xdr:colOff>219075</xdr:colOff>
      <xdr:row>19</xdr:row>
      <xdr:rowOff>66675</xdr:rowOff>
    </xdr:to>
    <xdr:pic>
      <xdr:nvPicPr>
        <xdr:cNvPr id="819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18</xdr:row>
      <xdr:rowOff>0</xdr:rowOff>
    </xdr:from>
    <xdr:to>
      <xdr:col>13</xdr:col>
      <xdr:colOff>200025</xdr:colOff>
      <xdr:row>19</xdr:row>
      <xdr:rowOff>104775</xdr:rowOff>
    </xdr:to>
    <xdr:pic>
      <xdr:nvPicPr>
        <xdr:cNvPr id="819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66675</xdr:rowOff>
    </xdr:to>
    <xdr:pic>
      <xdr:nvPicPr>
        <xdr:cNvPr id="819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18</xdr:row>
      <xdr:rowOff>0</xdr:rowOff>
    </xdr:from>
    <xdr:to>
      <xdr:col>13</xdr:col>
      <xdr:colOff>142875</xdr:colOff>
      <xdr:row>19</xdr:row>
      <xdr:rowOff>66675</xdr:rowOff>
    </xdr:to>
    <xdr:pic>
      <xdr:nvPicPr>
        <xdr:cNvPr id="82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18</xdr:row>
      <xdr:rowOff>0</xdr:rowOff>
    </xdr:from>
    <xdr:to>
      <xdr:col>13</xdr:col>
      <xdr:colOff>219075</xdr:colOff>
      <xdr:row>19</xdr:row>
      <xdr:rowOff>66675</xdr:rowOff>
    </xdr:to>
    <xdr:pic>
      <xdr:nvPicPr>
        <xdr:cNvPr id="82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18</xdr:row>
      <xdr:rowOff>0</xdr:rowOff>
    </xdr:from>
    <xdr:to>
      <xdr:col>13</xdr:col>
      <xdr:colOff>200025</xdr:colOff>
      <xdr:row>19</xdr:row>
      <xdr:rowOff>104775</xdr:rowOff>
    </xdr:to>
    <xdr:pic>
      <xdr:nvPicPr>
        <xdr:cNvPr id="82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66675</xdr:rowOff>
    </xdr:to>
    <xdr:pic>
      <xdr:nvPicPr>
        <xdr:cNvPr id="82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18</xdr:row>
      <xdr:rowOff>0</xdr:rowOff>
    </xdr:from>
    <xdr:to>
      <xdr:col>13</xdr:col>
      <xdr:colOff>142875</xdr:colOff>
      <xdr:row>19</xdr:row>
      <xdr:rowOff>66675</xdr:rowOff>
    </xdr:to>
    <xdr:pic>
      <xdr:nvPicPr>
        <xdr:cNvPr id="82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18</xdr:row>
      <xdr:rowOff>0</xdr:rowOff>
    </xdr:from>
    <xdr:to>
      <xdr:col>13</xdr:col>
      <xdr:colOff>219075</xdr:colOff>
      <xdr:row>19</xdr:row>
      <xdr:rowOff>66675</xdr:rowOff>
    </xdr:to>
    <xdr:pic>
      <xdr:nvPicPr>
        <xdr:cNvPr id="82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18</xdr:row>
      <xdr:rowOff>0</xdr:rowOff>
    </xdr:from>
    <xdr:to>
      <xdr:col>13</xdr:col>
      <xdr:colOff>200025</xdr:colOff>
      <xdr:row>19</xdr:row>
      <xdr:rowOff>104775</xdr:rowOff>
    </xdr:to>
    <xdr:pic>
      <xdr:nvPicPr>
        <xdr:cNvPr id="82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66675</xdr:rowOff>
    </xdr:to>
    <xdr:pic>
      <xdr:nvPicPr>
        <xdr:cNvPr id="82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18</xdr:row>
      <xdr:rowOff>0</xdr:rowOff>
    </xdr:from>
    <xdr:to>
      <xdr:col>13</xdr:col>
      <xdr:colOff>142875</xdr:colOff>
      <xdr:row>19</xdr:row>
      <xdr:rowOff>66675</xdr:rowOff>
    </xdr:to>
    <xdr:pic>
      <xdr:nvPicPr>
        <xdr:cNvPr id="82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18</xdr:row>
      <xdr:rowOff>0</xdr:rowOff>
    </xdr:from>
    <xdr:to>
      <xdr:col>13</xdr:col>
      <xdr:colOff>219075</xdr:colOff>
      <xdr:row>19</xdr:row>
      <xdr:rowOff>66675</xdr:rowOff>
    </xdr:to>
    <xdr:pic>
      <xdr:nvPicPr>
        <xdr:cNvPr id="820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18</xdr:row>
      <xdr:rowOff>0</xdr:rowOff>
    </xdr:from>
    <xdr:to>
      <xdr:col>13</xdr:col>
      <xdr:colOff>200025</xdr:colOff>
      <xdr:row>19</xdr:row>
      <xdr:rowOff>104775</xdr:rowOff>
    </xdr:to>
    <xdr:pic>
      <xdr:nvPicPr>
        <xdr:cNvPr id="821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66675</xdr:rowOff>
    </xdr:to>
    <xdr:pic>
      <xdr:nvPicPr>
        <xdr:cNvPr id="821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18</xdr:row>
      <xdr:rowOff>0</xdr:rowOff>
    </xdr:from>
    <xdr:to>
      <xdr:col>13</xdr:col>
      <xdr:colOff>142875</xdr:colOff>
      <xdr:row>19</xdr:row>
      <xdr:rowOff>66675</xdr:rowOff>
    </xdr:to>
    <xdr:pic>
      <xdr:nvPicPr>
        <xdr:cNvPr id="821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18</xdr:row>
      <xdr:rowOff>0</xdr:rowOff>
    </xdr:from>
    <xdr:to>
      <xdr:col>13</xdr:col>
      <xdr:colOff>219075</xdr:colOff>
      <xdr:row>19</xdr:row>
      <xdr:rowOff>66675</xdr:rowOff>
    </xdr:to>
    <xdr:pic>
      <xdr:nvPicPr>
        <xdr:cNvPr id="821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18</xdr:row>
      <xdr:rowOff>0</xdr:rowOff>
    </xdr:from>
    <xdr:to>
      <xdr:col>13</xdr:col>
      <xdr:colOff>200025</xdr:colOff>
      <xdr:row>19</xdr:row>
      <xdr:rowOff>104775</xdr:rowOff>
    </xdr:to>
    <xdr:pic>
      <xdr:nvPicPr>
        <xdr:cNvPr id="821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66675</xdr:rowOff>
    </xdr:to>
    <xdr:pic>
      <xdr:nvPicPr>
        <xdr:cNvPr id="821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18</xdr:row>
      <xdr:rowOff>0</xdr:rowOff>
    </xdr:from>
    <xdr:to>
      <xdr:col>13</xdr:col>
      <xdr:colOff>142875</xdr:colOff>
      <xdr:row>19</xdr:row>
      <xdr:rowOff>66675</xdr:rowOff>
    </xdr:to>
    <xdr:pic>
      <xdr:nvPicPr>
        <xdr:cNvPr id="821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18</xdr:row>
      <xdr:rowOff>0</xdr:rowOff>
    </xdr:from>
    <xdr:to>
      <xdr:col>13</xdr:col>
      <xdr:colOff>219075</xdr:colOff>
      <xdr:row>19</xdr:row>
      <xdr:rowOff>66675</xdr:rowOff>
    </xdr:to>
    <xdr:pic>
      <xdr:nvPicPr>
        <xdr:cNvPr id="821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18</xdr:row>
      <xdr:rowOff>0</xdr:rowOff>
    </xdr:from>
    <xdr:to>
      <xdr:col>13</xdr:col>
      <xdr:colOff>200025</xdr:colOff>
      <xdr:row>19</xdr:row>
      <xdr:rowOff>104775</xdr:rowOff>
    </xdr:to>
    <xdr:pic>
      <xdr:nvPicPr>
        <xdr:cNvPr id="821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12001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66675</xdr:rowOff>
    </xdr:to>
    <xdr:pic>
      <xdr:nvPicPr>
        <xdr:cNvPr id="821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18</xdr:row>
      <xdr:rowOff>0</xdr:rowOff>
    </xdr:from>
    <xdr:to>
      <xdr:col>13</xdr:col>
      <xdr:colOff>142875</xdr:colOff>
      <xdr:row>19</xdr:row>
      <xdr:rowOff>66675</xdr:rowOff>
    </xdr:to>
    <xdr:pic>
      <xdr:nvPicPr>
        <xdr:cNvPr id="822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18</xdr:row>
      <xdr:rowOff>0</xdr:rowOff>
    </xdr:from>
    <xdr:to>
      <xdr:col>13</xdr:col>
      <xdr:colOff>219075</xdr:colOff>
      <xdr:row>19</xdr:row>
      <xdr:rowOff>66675</xdr:rowOff>
    </xdr:to>
    <xdr:pic>
      <xdr:nvPicPr>
        <xdr:cNvPr id="822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12001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18</xdr:row>
      <xdr:rowOff>0</xdr:rowOff>
    </xdr:from>
    <xdr:to>
      <xdr:col>13</xdr:col>
      <xdr:colOff>295275</xdr:colOff>
      <xdr:row>19</xdr:row>
      <xdr:rowOff>95250</xdr:rowOff>
    </xdr:to>
    <xdr:pic>
      <xdr:nvPicPr>
        <xdr:cNvPr id="822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05925" y="120015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2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2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2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2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2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2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2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3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3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3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3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5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5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6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6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6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6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7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7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7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295275</xdr:colOff>
      <xdr:row>1</xdr:row>
      <xdr:rowOff>19050</xdr:rowOff>
    </xdr:to>
    <xdr:pic>
      <xdr:nvPicPr>
        <xdr:cNvPr id="8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7</xdr:col>
      <xdr:colOff>219075</xdr:colOff>
      <xdr:row>1</xdr:row>
      <xdr:rowOff>238125</xdr:rowOff>
    </xdr:to>
    <xdr:pic>
      <xdr:nvPicPr>
        <xdr:cNvPr id="8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7</xdr:col>
      <xdr:colOff>200025</xdr:colOff>
      <xdr:row>1</xdr:row>
      <xdr:rowOff>276225</xdr:rowOff>
    </xdr:to>
    <xdr:pic>
      <xdr:nvPicPr>
        <xdr:cNvPr id="8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</xdr:row>
      <xdr:rowOff>95250</xdr:rowOff>
    </xdr:from>
    <xdr:to>
      <xdr:col>7</xdr:col>
      <xdr:colOff>190500</xdr:colOff>
      <xdr:row>5</xdr:row>
      <xdr:rowOff>200025</xdr:rowOff>
    </xdr:to>
    <xdr:pic>
      <xdr:nvPicPr>
        <xdr:cNvPr id="828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8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8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8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0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13</xdr:col>
      <xdr:colOff>200025</xdr:colOff>
      <xdr:row>1</xdr:row>
      <xdr:rowOff>276225</xdr:rowOff>
    </xdr:to>
    <xdr:pic>
      <xdr:nvPicPr>
        <xdr:cNvPr id="830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1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85725</xdr:rowOff>
    </xdr:from>
    <xdr:to>
      <xdr:col>13</xdr:col>
      <xdr:colOff>200025</xdr:colOff>
      <xdr:row>1</xdr:row>
      <xdr:rowOff>361950</xdr:rowOff>
    </xdr:to>
    <xdr:pic>
      <xdr:nvPicPr>
        <xdr:cNvPr id="831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</xdr:row>
      <xdr:rowOff>152400</xdr:rowOff>
    </xdr:from>
    <xdr:to>
      <xdr:col>13</xdr:col>
      <xdr:colOff>295275</xdr:colOff>
      <xdr:row>4</xdr:row>
      <xdr:rowOff>76200</xdr:rowOff>
    </xdr:to>
    <xdr:pic>
      <xdr:nvPicPr>
        <xdr:cNvPr id="83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05925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3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3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3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3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3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3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3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3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3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3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3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3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3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3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3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3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3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3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3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3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3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3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3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3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3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3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3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3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3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3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3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3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3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4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4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4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4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4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4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4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4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4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4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4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4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4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4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4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4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4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4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4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4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4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4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4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4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4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4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4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4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4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4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4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57150</xdr:colOff>
      <xdr:row>17</xdr:row>
      <xdr:rowOff>238125</xdr:rowOff>
    </xdr:to>
    <xdr:pic>
      <xdr:nvPicPr>
        <xdr:cNvPr id="84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6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84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2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84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9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17</xdr:row>
      <xdr:rowOff>0</xdr:rowOff>
    </xdr:from>
    <xdr:to>
      <xdr:col>22</xdr:col>
      <xdr:colOff>295275</xdr:colOff>
      <xdr:row>17</xdr:row>
      <xdr:rowOff>238125</xdr:rowOff>
    </xdr:to>
    <xdr:pic>
      <xdr:nvPicPr>
        <xdr:cNvPr id="84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4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17</xdr:row>
      <xdr:rowOff>0</xdr:rowOff>
    </xdr:from>
    <xdr:to>
      <xdr:col>22</xdr:col>
      <xdr:colOff>371475</xdr:colOff>
      <xdr:row>17</xdr:row>
      <xdr:rowOff>238125</xdr:rowOff>
    </xdr:to>
    <xdr:pic>
      <xdr:nvPicPr>
        <xdr:cNvPr id="84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1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17</xdr:row>
      <xdr:rowOff>0</xdr:rowOff>
    </xdr:from>
    <xdr:to>
      <xdr:col>22</xdr:col>
      <xdr:colOff>447675</xdr:colOff>
      <xdr:row>17</xdr:row>
      <xdr:rowOff>238125</xdr:rowOff>
    </xdr:to>
    <xdr:pic>
      <xdr:nvPicPr>
        <xdr:cNvPr id="84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7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17</xdr:row>
      <xdr:rowOff>0</xdr:rowOff>
    </xdr:from>
    <xdr:to>
      <xdr:col>22</xdr:col>
      <xdr:colOff>523875</xdr:colOff>
      <xdr:row>17</xdr:row>
      <xdr:rowOff>238125</xdr:rowOff>
    </xdr:to>
    <xdr:pic>
      <xdr:nvPicPr>
        <xdr:cNvPr id="84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3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17</xdr:row>
      <xdr:rowOff>0</xdr:rowOff>
    </xdr:from>
    <xdr:to>
      <xdr:col>22</xdr:col>
      <xdr:colOff>600075</xdr:colOff>
      <xdr:row>17</xdr:row>
      <xdr:rowOff>238125</xdr:rowOff>
    </xdr:to>
    <xdr:pic>
      <xdr:nvPicPr>
        <xdr:cNvPr id="84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17</xdr:row>
      <xdr:rowOff>0</xdr:rowOff>
    </xdr:from>
    <xdr:to>
      <xdr:col>22</xdr:col>
      <xdr:colOff>676275</xdr:colOff>
      <xdr:row>17</xdr:row>
      <xdr:rowOff>238125</xdr:rowOff>
    </xdr:to>
    <xdr:pic>
      <xdr:nvPicPr>
        <xdr:cNvPr id="84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5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4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4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4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4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4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4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4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4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4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4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4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4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4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4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4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4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4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4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4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4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4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4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4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4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4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4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4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4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4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4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4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4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4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4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4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4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4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4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4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4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4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4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4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4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4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4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4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4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4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4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4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4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4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4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4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4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4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4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4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4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5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5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5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5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5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5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5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5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5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5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5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5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5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5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5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5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5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5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5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5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5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5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5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5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5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5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5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5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5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5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5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5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5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5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5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5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5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5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5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57150</xdr:colOff>
      <xdr:row>17</xdr:row>
      <xdr:rowOff>238125</xdr:rowOff>
    </xdr:to>
    <xdr:pic>
      <xdr:nvPicPr>
        <xdr:cNvPr id="85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1225" y="114808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17</xdr:row>
      <xdr:rowOff>0</xdr:rowOff>
    </xdr:from>
    <xdr:to>
      <xdr:col>21</xdr:col>
      <xdr:colOff>142875</xdr:colOff>
      <xdr:row>17</xdr:row>
      <xdr:rowOff>238125</xdr:rowOff>
    </xdr:to>
    <xdr:pic>
      <xdr:nvPicPr>
        <xdr:cNvPr id="85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74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17</xdr:row>
      <xdr:rowOff>0</xdr:rowOff>
    </xdr:from>
    <xdr:to>
      <xdr:col>21</xdr:col>
      <xdr:colOff>219075</xdr:colOff>
      <xdr:row>17</xdr:row>
      <xdr:rowOff>238125</xdr:rowOff>
    </xdr:to>
    <xdr:pic>
      <xdr:nvPicPr>
        <xdr:cNvPr id="85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541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17</xdr:row>
      <xdr:rowOff>0</xdr:rowOff>
    </xdr:from>
    <xdr:to>
      <xdr:col>21</xdr:col>
      <xdr:colOff>295275</xdr:colOff>
      <xdr:row>17</xdr:row>
      <xdr:rowOff>238125</xdr:rowOff>
    </xdr:to>
    <xdr:pic>
      <xdr:nvPicPr>
        <xdr:cNvPr id="85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398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17</xdr:row>
      <xdr:rowOff>0</xdr:rowOff>
    </xdr:from>
    <xdr:to>
      <xdr:col>21</xdr:col>
      <xdr:colOff>371475</xdr:colOff>
      <xdr:row>17</xdr:row>
      <xdr:rowOff>238125</xdr:rowOff>
    </xdr:to>
    <xdr:pic>
      <xdr:nvPicPr>
        <xdr:cNvPr id="85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160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17</xdr:row>
      <xdr:rowOff>0</xdr:rowOff>
    </xdr:from>
    <xdr:to>
      <xdr:col>21</xdr:col>
      <xdr:colOff>447675</xdr:colOff>
      <xdr:row>17</xdr:row>
      <xdr:rowOff>238125</xdr:rowOff>
    </xdr:to>
    <xdr:pic>
      <xdr:nvPicPr>
        <xdr:cNvPr id="85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922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17</xdr:row>
      <xdr:rowOff>0</xdr:rowOff>
    </xdr:from>
    <xdr:to>
      <xdr:col>21</xdr:col>
      <xdr:colOff>523875</xdr:colOff>
      <xdr:row>17</xdr:row>
      <xdr:rowOff>238125</xdr:rowOff>
    </xdr:to>
    <xdr:pic>
      <xdr:nvPicPr>
        <xdr:cNvPr id="85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58900" y="114808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17</xdr:row>
      <xdr:rowOff>0</xdr:rowOff>
    </xdr:from>
    <xdr:to>
      <xdr:col>21</xdr:col>
      <xdr:colOff>600075</xdr:colOff>
      <xdr:row>17</xdr:row>
      <xdr:rowOff>238125</xdr:rowOff>
    </xdr:to>
    <xdr:pic>
      <xdr:nvPicPr>
        <xdr:cNvPr id="85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114808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17</xdr:row>
      <xdr:rowOff>0</xdr:rowOff>
    </xdr:from>
    <xdr:to>
      <xdr:col>22</xdr:col>
      <xdr:colOff>38100</xdr:colOff>
      <xdr:row>17</xdr:row>
      <xdr:rowOff>238125</xdr:rowOff>
    </xdr:to>
    <xdr:pic>
      <xdr:nvPicPr>
        <xdr:cNvPr id="85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20825" y="114808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17</xdr:row>
      <xdr:rowOff>0</xdr:rowOff>
    </xdr:from>
    <xdr:to>
      <xdr:col>21</xdr:col>
      <xdr:colOff>409575</xdr:colOff>
      <xdr:row>19</xdr:row>
      <xdr:rowOff>79375</xdr:rowOff>
    </xdr:to>
    <xdr:pic>
      <xdr:nvPicPr>
        <xdr:cNvPr id="8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54125" y="1148080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5</xdr:row>
      <xdr:rowOff>95250</xdr:rowOff>
    </xdr:from>
    <xdr:to>
      <xdr:col>7</xdr:col>
      <xdr:colOff>190500</xdr:colOff>
      <xdr:row>5</xdr:row>
      <xdr:rowOff>371475</xdr:rowOff>
    </xdr:to>
    <xdr:pic>
      <xdr:nvPicPr>
        <xdr:cNvPr id="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2573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abSelected="1" zoomScale="80" zoomScaleNormal="80" workbookViewId="0">
      <pane ySplit="5" topLeftCell="A6" activePane="bottomLeft" state="frozen"/>
      <selection/>
      <selection pane="bottomLeft" activeCell="I11" sqref="I11"/>
    </sheetView>
  </sheetViews>
  <sheetFormatPr defaultColWidth="9" defaultRowHeight="13.5"/>
  <cols>
    <col min="1" max="1" width="5.375" style="1" customWidth="1"/>
    <col min="2" max="2" width="6.75" style="1" customWidth="1"/>
    <col min="3" max="3" width="16.875" style="1" customWidth="1"/>
    <col min="4" max="4" width="18.75" style="1" customWidth="1"/>
    <col min="5" max="5" width="9.5" style="1" customWidth="1"/>
    <col min="6" max="6" width="8.25" style="1" customWidth="1"/>
    <col min="7" max="7" width="8.125" style="1" customWidth="1"/>
    <col min="8" max="8" width="8.875" style="2" customWidth="1"/>
    <col min="9" max="9" width="8.75" style="3" customWidth="1"/>
    <col min="10" max="10" width="8.5" style="1" customWidth="1"/>
    <col min="11" max="11" width="6.625" style="1" customWidth="1"/>
    <col min="12" max="12" width="5.625" style="1" customWidth="1"/>
    <col min="13" max="13" width="7.375" style="1" customWidth="1"/>
    <col min="14" max="14" width="6" style="1" customWidth="1"/>
    <col min="15" max="15" width="10.375" style="2" customWidth="1"/>
    <col min="16" max="16" width="8.75" style="3" customWidth="1"/>
    <col min="17" max="17" width="8.5" style="1" customWidth="1"/>
    <col min="18" max="18" width="6.625" style="1" customWidth="1"/>
    <col min="19" max="19" width="5.625" style="1" customWidth="1"/>
    <col min="20" max="20" width="7.375" style="1" customWidth="1"/>
    <col min="21" max="21" width="6" style="1" customWidth="1"/>
    <col min="22" max="22" width="8.33333333333333" style="1" customWidth="1"/>
    <col min="23" max="23" width="12.9083333333333" style="1" customWidth="1"/>
    <col min="24" max="24" width="12.125" style="1" customWidth="1"/>
    <col min="25" max="25" width="12" style="1" customWidth="1"/>
    <col min="26" max="16383" width="9" style="1"/>
    <col min="16384" max="16384" width="9" style="4"/>
  </cols>
  <sheetData>
    <row r="1" ht="19.5" spans="1:2">
      <c r="A1" s="5" t="s">
        <v>0</v>
      </c>
      <c r="B1" s="5"/>
    </row>
    <row r="2" ht="31.5" spans="1:2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9" t="s">
        <v>8</v>
      </c>
      <c r="I3" s="13"/>
      <c r="J3" s="9"/>
      <c r="K3" s="9"/>
      <c r="L3" s="9"/>
      <c r="M3" s="9"/>
      <c r="N3" s="9"/>
      <c r="O3" s="9" t="s">
        <v>9</v>
      </c>
      <c r="P3" s="13"/>
      <c r="Q3" s="9"/>
      <c r="R3" s="9"/>
      <c r="S3" s="9"/>
      <c r="T3" s="9"/>
      <c r="U3" s="9"/>
      <c r="V3" s="26" t="s">
        <v>10</v>
      </c>
      <c r="W3" s="27" t="s">
        <v>11</v>
      </c>
      <c r="X3" s="28" t="s">
        <v>12</v>
      </c>
      <c r="Y3" s="8" t="s">
        <v>13</v>
      </c>
    </row>
    <row r="4" spans="1:25">
      <c r="A4" s="8"/>
      <c r="B4" s="9"/>
      <c r="C4" s="8"/>
      <c r="D4" s="8"/>
      <c r="E4" s="8"/>
      <c r="F4" s="8"/>
      <c r="G4" s="8"/>
      <c r="H4" s="10" t="s">
        <v>14</v>
      </c>
      <c r="I4" s="10" t="s">
        <v>15</v>
      </c>
      <c r="J4" s="10"/>
      <c r="K4" s="10"/>
      <c r="L4" s="10"/>
      <c r="M4" s="10"/>
      <c r="N4" s="23" t="s">
        <v>16</v>
      </c>
      <c r="O4" s="10" t="s">
        <v>14</v>
      </c>
      <c r="P4" s="10" t="s">
        <v>15</v>
      </c>
      <c r="Q4" s="10"/>
      <c r="R4" s="10"/>
      <c r="S4" s="10"/>
      <c r="T4" s="10"/>
      <c r="U4" s="23" t="s">
        <v>16</v>
      </c>
      <c r="V4" s="26"/>
      <c r="W4" s="27"/>
      <c r="X4" s="29"/>
      <c r="Y4" s="8"/>
    </row>
    <row r="5" spans="1:25">
      <c r="A5" s="8"/>
      <c r="B5" s="9"/>
      <c r="C5" s="8"/>
      <c r="D5" s="8"/>
      <c r="E5" s="8"/>
      <c r="F5" s="8" t="s">
        <v>17</v>
      </c>
      <c r="G5" s="8" t="s">
        <v>18</v>
      </c>
      <c r="H5" s="10"/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23"/>
      <c r="O5" s="10"/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23"/>
      <c r="V5" s="26"/>
      <c r="W5" s="27"/>
      <c r="X5" s="30"/>
      <c r="Y5" s="8"/>
    </row>
    <row r="6" customFormat="1" ht="56" customHeight="1" spans="1:25">
      <c r="A6" s="8">
        <v>1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27</v>
      </c>
      <c r="G6" s="11" t="s">
        <v>28</v>
      </c>
      <c r="H6" s="12">
        <f>I6+N6</f>
        <v>200</v>
      </c>
      <c r="I6" s="11">
        <f>J6+K6+L6+M6</f>
        <v>200</v>
      </c>
      <c r="J6" s="11">
        <v>200</v>
      </c>
      <c r="K6" s="11"/>
      <c r="L6" s="11"/>
      <c r="M6" s="11"/>
      <c r="N6" s="11"/>
      <c r="O6" s="12">
        <v>0</v>
      </c>
      <c r="P6" s="11">
        <v>0</v>
      </c>
      <c r="Q6" s="24">
        <v>0</v>
      </c>
      <c r="R6" s="10"/>
      <c r="S6" s="10"/>
      <c r="T6" s="10"/>
      <c r="U6" s="23"/>
      <c r="V6" s="26"/>
      <c r="W6" s="27"/>
      <c r="X6" s="24" t="s">
        <v>29</v>
      </c>
      <c r="Y6" s="24" t="s">
        <v>30</v>
      </c>
    </row>
    <row r="7" customFormat="1" ht="56" customHeight="1" spans="1:25">
      <c r="A7" s="8">
        <v>2</v>
      </c>
      <c r="B7" s="13" t="s">
        <v>24</v>
      </c>
      <c r="C7" s="14" t="s">
        <v>31</v>
      </c>
      <c r="D7" s="14" t="s">
        <v>32</v>
      </c>
      <c r="E7" s="11" t="s">
        <v>27</v>
      </c>
      <c r="F7" s="11" t="s">
        <v>27</v>
      </c>
      <c r="G7" s="11" t="s">
        <v>28</v>
      </c>
      <c r="H7" s="12">
        <v>0</v>
      </c>
      <c r="I7" s="11">
        <v>0</v>
      </c>
      <c r="J7" s="24">
        <v>0</v>
      </c>
      <c r="K7" s="10"/>
      <c r="L7" s="10"/>
      <c r="M7" s="10"/>
      <c r="N7" s="23"/>
      <c r="O7" s="10">
        <v>200</v>
      </c>
      <c r="P7" s="25">
        <v>200</v>
      </c>
      <c r="Q7" s="25">
        <v>200</v>
      </c>
      <c r="R7" s="10"/>
      <c r="S7" s="10"/>
      <c r="T7" s="10"/>
      <c r="U7" s="23"/>
      <c r="V7" s="26"/>
      <c r="W7" s="27"/>
      <c r="X7" s="30"/>
      <c r="Y7" s="24" t="s">
        <v>33</v>
      </c>
    </row>
    <row r="8" s="1" customFormat="1" ht="61" customHeight="1" spans="1:25">
      <c r="A8" s="8">
        <v>3</v>
      </c>
      <c r="B8" s="11" t="s">
        <v>34</v>
      </c>
      <c r="C8" s="11" t="s">
        <v>35</v>
      </c>
      <c r="D8" s="11" t="s">
        <v>36</v>
      </c>
      <c r="E8" s="11" t="s">
        <v>37</v>
      </c>
      <c r="F8" s="11" t="s">
        <v>37</v>
      </c>
      <c r="G8" s="11" t="s">
        <v>38</v>
      </c>
      <c r="H8" s="12">
        <f>I8+N8</f>
        <v>372</v>
      </c>
      <c r="I8" s="11">
        <f>J8+K8+L8+M8</f>
        <v>372</v>
      </c>
      <c r="J8" s="11">
        <v>372</v>
      </c>
      <c r="K8" s="11"/>
      <c r="L8" s="11"/>
      <c r="M8" s="11"/>
      <c r="N8" s="11"/>
      <c r="O8" s="12">
        <v>332.0401</v>
      </c>
      <c r="P8" s="11">
        <v>332.0401</v>
      </c>
      <c r="Q8" s="24">
        <v>332.0401</v>
      </c>
      <c r="R8" s="24"/>
      <c r="S8" s="24"/>
      <c r="T8" s="24"/>
      <c r="U8" s="24"/>
      <c r="V8" s="24"/>
      <c r="W8" s="24"/>
      <c r="X8" s="24" t="s">
        <v>29</v>
      </c>
      <c r="Y8" s="24" t="s">
        <v>39</v>
      </c>
    </row>
    <row r="9" s="1" customFormat="1" ht="78" customHeight="1" spans="1:25">
      <c r="A9" s="8">
        <v>4</v>
      </c>
      <c r="B9" s="11" t="s">
        <v>24</v>
      </c>
      <c r="C9" s="11" t="s">
        <v>40</v>
      </c>
      <c r="D9" s="11" t="s">
        <v>41</v>
      </c>
      <c r="E9" s="11" t="s">
        <v>37</v>
      </c>
      <c r="F9" s="11" t="s">
        <v>37</v>
      </c>
      <c r="G9" s="11" t="s">
        <v>42</v>
      </c>
      <c r="H9" s="12">
        <f>I9+N9</f>
        <v>15</v>
      </c>
      <c r="I9" s="11">
        <v>15</v>
      </c>
      <c r="J9" s="11">
        <v>15</v>
      </c>
      <c r="K9" s="11"/>
      <c r="L9" s="24"/>
      <c r="M9" s="24"/>
      <c r="N9" s="24"/>
      <c r="O9" s="12">
        <v>14.7027</v>
      </c>
      <c r="P9" s="11">
        <v>14.7027</v>
      </c>
      <c r="Q9" s="24">
        <v>14.7027</v>
      </c>
      <c r="R9" s="24"/>
      <c r="S9" s="24"/>
      <c r="T9" s="24"/>
      <c r="U9" s="24"/>
      <c r="V9" s="24"/>
      <c r="W9" s="24"/>
      <c r="X9" s="24" t="s">
        <v>29</v>
      </c>
      <c r="Y9" s="24" t="s">
        <v>39</v>
      </c>
    </row>
    <row r="10" s="1" customFormat="1" ht="80" customHeight="1" spans="1:25">
      <c r="A10" s="8">
        <v>5</v>
      </c>
      <c r="B10" s="11" t="s">
        <v>24</v>
      </c>
      <c r="C10" s="11" t="s">
        <v>43</v>
      </c>
      <c r="D10" s="11" t="s">
        <v>44</v>
      </c>
      <c r="E10" s="11" t="s">
        <v>37</v>
      </c>
      <c r="F10" s="11" t="s">
        <v>37</v>
      </c>
      <c r="G10" s="11" t="s">
        <v>38</v>
      </c>
      <c r="H10" s="12">
        <f>I10+N10</f>
        <v>80</v>
      </c>
      <c r="I10" s="11">
        <f>J10+K10+L10+M10</f>
        <v>80</v>
      </c>
      <c r="J10" s="11"/>
      <c r="K10" s="11"/>
      <c r="L10" s="11"/>
      <c r="M10" s="11">
        <v>80</v>
      </c>
      <c r="N10" s="24"/>
      <c r="O10" s="12">
        <v>120.2572</v>
      </c>
      <c r="P10" s="11">
        <f>Q10+T10</f>
        <v>120.2572</v>
      </c>
      <c r="Q10" s="24">
        <v>40.2572</v>
      </c>
      <c r="R10" s="24"/>
      <c r="S10" s="24"/>
      <c r="T10" s="24">
        <v>80</v>
      </c>
      <c r="U10" s="24"/>
      <c r="V10" s="24"/>
      <c r="W10" s="24"/>
      <c r="X10" s="24" t="s">
        <v>29</v>
      </c>
      <c r="Y10" s="24" t="s">
        <v>39</v>
      </c>
    </row>
    <row r="11" s="1" customFormat="1" ht="40.5" spans="1:25">
      <c r="A11" s="8">
        <v>6</v>
      </c>
      <c r="B11" s="11" t="s">
        <v>24</v>
      </c>
      <c r="C11" s="11" t="s">
        <v>45</v>
      </c>
      <c r="D11" s="11" t="s">
        <v>46</v>
      </c>
      <c r="E11" s="11" t="s">
        <v>47</v>
      </c>
      <c r="F11" s="11" t="s">
        <v>47</v>
      </c>
      <c r="G11" s="11" t="s">
        <v>48</v>
      </c>
      <c r="H11" s="12">
        <f>I11+N11</f>
        <v>150</v>
      </c>
      <c r="I11" s="11">
        <f>J11+K11+L11+M11</f>
        <v>150</v>
      </c>
      <c r="J11" s="11">
        <v>150</v>
      </c>
      <c r="K11" s="24"/>
      <c r="L11" s="24"/>
      <c r="M11" s="24"/>
      <c r="N11" s="24"/>
      <c r="O11" s="12">
        <v>0</v>
      </c>
      <c r="P11" s="11">
        <v>0</v>
      </c>
      <c r="Q11" s="24">
        <v>0</v>
      </c>
      <c r="R11" s="24"/>
      <c r="S11" s="24"/>
      <c r="T11" s="24"/>
      <c r="U11" s="24"/>
      <c r="V11" s="24"/>
      <c r="W11" s="24"/>
      <c r="X11" s="24" t="s">
        <v>29</v>
      </c>
      <c r="Y11" s="24" t="s">
        <v>30</v>
      </c>
    </row>
    <row r="12" s="1" customFormat="1" ht="69" customHeight="1" spans="1:25">
      <c r="A12" s="8">
        <v>7</v>
      </c>
      <c r="B12" s="11" t="s">
        <v>24</v>
      </c>
      <c r="C12" s="11" t="s">
        <v>49</v>
      </c>
      <c r="D12" s="11" t="s">
        <v>50</v>
      </c>
      <c r="E12" s="11" t="s">
        <v>47</v>
      </c>
      <c r="F12" s="11" t="s">
        <v>47</v>
      </c>
      <c r="G12" s="11" t="s">
        <v>48</v>
      </c>
      <c r="H12" s="12">
        <f>I12+N12</f>
        <v>150</v>
      </c>
      <c r="I12" s="11">
        <f>J12+K12+L12+M12</f>
        <v>150</v>
      </c>
      <c r="J12" s="11">
        <v>150</v>
      </c>
      <c r="K12" s="24"/>
      <c r="L12" s="24"/>
      <c r="M12" s="24"/>
      <c r="N12" s="24"/>
      <c r="O12" s="12">
        <v>280</v>
      </c>
      <c r="P12" s="11">
        <v>280</v>
      </c>
      <c r="Q12" s="24">
        <v>280</v>
      </c>
      <c r="R12" s="24"/>
      <c r="S12" s="24"/>
      <c r="T12" s="24"/>
      <c r="U12" s="24"/>
      <c r="V12" s="24"/>
      <c r="W12" s="24"/>
      <c r="X12" s="24" t="s">
        <v>29</v>
      </c>
      <c r="Y12" s="24" t="s">
        <v>39</v>
      </c>
    </row>
    <row r="13" s="1" customFormat="1" ht="47" customHeight="1" spans="1:25">
      <c r="A13" s="8">
        <v>8</v>
      </c>
      <c r="B13" s="11" t="s">
        <v>24</v>
      </c>
      <c r="C13" s="11" t="s">
        <v>51</v>
      </c>
      <c r="D13" s="11" t="s">
        <v>52</v>
      </c>
      <c r="E13" s="11" t="s">
        <v>47</v>
      </c>
      <c r="F13" s="11" t="s">
        <v>47</v>
      </c>
      <c r="G13" s="11" t="s">
        <v>48</v>
      </c>
      <c r="H13" s="12">
        <v>0</v>
      </c>
      <c r="I13" s="11">
        <v>0</v>
      </c>
      <c r="J13" s="11"/>
      <c r="K13" s="24"/>
      <c r="L13" s="24"/>
      <c r="M13" s="24"/>
      <c r="N13" s="24"/>
      <c r="O13" s="12">
        <v>20</v>
      </c>
      <c r="P13" s="11">
        <v>20</v>
      </c>
      <c r="Q13" s="24">
        <v>20</v>
      </c>
      <c r="R13" s="24"/>
      <c r="S13" s="24"/>
      <c r="T13" s="24"/>
      <c r="U13" s="24"/>
      <c r="V13" s="24"/>
      <c r="W13" s="24"/>
      <c r="X13" s="24"/>
      <c r="Y13" s="24" t="s">
        <v>33</v>
      </c>
    </row>
    <row r="14" s="1" customFormat="1" ht="86" customHeight="1" spans="1:25">
      <c r="A14" s="8">
        <v>9</v>
      </c>
      <c r="B14" s="11" t="s">
        <v>34</v>
      </c>
      <c r="C14" s="11" t="s">
        <v>53</v>
      </c>
      <c r="D14" s="11" t="s">
        <v>54</v>
      </c>
      <c r="E14" s="11" t="s">
        <v>55</v>
      </c>
      <c r="F14" s="11" t="s">
        <v>55</v>
      </c>
      <c r="G14" s="11" t="s">
        <v>56</v>
      </c>
      <c r="H14" s="12">
        <f>I14+N14</f>
        <v>50</v>
      </c>
      <c r="I14" s="11">
        <f>J14+K14+L14+M14</f>
        <v>50</v>
      </c>
      <c r="J14" s="11"/>
      <c r="K14" s="11">
        <v>5</v>
      </c>
      <c r="L14" s="11"/>
      <c r="M14" s="11">
        <v>45</v>
      </c>
      <c r="N14" s="11"/>
      <c r="O14" s="12">
        <v>0</v>
      </c>
      <c r="P14" s="11">
        <f>R14+T14</f>
        <v>0</v>
      </c>
      <c r="Q14" s="24"/>
      <c r="R14" s="24">
        <v>0</v>
      </c>
      <c r="S14" s="24"/>
      <c r="T14" s="24">
        <v>0</v>
      </c>
      <c r="U14" s="24"/>
      <c r="V14" s="24"/>
      <c r="W14" s="24"/>
      <c r="X14" s="24" t="s">
        <v>29</v>
      </c>
      <c r="Y14" s="24" t="s">
        <v>30</v>
      </c>
    </row>
    <row r="15" s="1" customFormat="1" ht="68" customHeight="1" spans="1:25">
      <c r="A15" s="8">
        <v>10</v>
      </c>
      <c r="B15" s="11" t="s">
        <v>34</v>
      </c>
      <c r="C15" s="11" t="s">
        <v>57</v>
      </c>
      <c r="D15" s="11" t="s">
        <v>58</v>
      </c>
      <c r="E15" s="11" t="s">
        <v>55</v>
      </c>
      <c r="F15" s="11" t="s">
        <v>55</v>
      </c>
      <c r="G15" s="11" t="s">
        <v>56</v>
      </c>
      <c r="H15" s="12">
        <v>0</v>
      </c>
      <c r="I15" s="11">
        <v>0</v>
      </c>
      <c r="J15" s="11"/>
      <c r="K15" s="24"/>
      <c r="L15" s="24"/>
      <c r="M15" s="24"/>
      <c r="N15" s="24"/>
      <c r="O15" s="12">
        <v>50</v>
      </c>
      <c r="P15" s="11">
        <f>R15+T15</f>
        <v>50</v>
      </c>
      <c r="Q15" s="24"/>
      <c r="R15" s="24">
        <v>5</v>
      </c>
      <c r="S15" s="24"/>
      <c r="T15" s="24">
        <v>45</v>
      </c>
      <c r="U15" s="24"/>
      <c r="V15" s="24"/>
      <c r="W15" s="24"/>
      <c r="X15" s="24"/>
      <c r="Y15" s="24" t="s">
        <v>33</v>
      </c>
    </row>
    <row r="16" s="1" customFormat="1" ht="91" customHeight="1" spans="1:25">
      <c r="A16" s="8">
        <v>11</v>
      </c>
      <c r="B16" s="11" t="s">
        <v>24</v>
      </c>
      <c r="C16" s="11" t="s">
        <v>59</v>
      </c>
      <c r="D16" s="11" t="s">
        <v>60</v>
      </c>
      <c r="E16" s="11" t="s">
        <v>55</v>
      </c>
      <c r="F16" s="11" t="s">
        <v>55</v>
      </c>
      <c r="G16" s="11" t="s">
        <v>61</v>
      </c>
      <c r="H16" s="12">
        <f>I16+N16</f>
        <v>170</v>
      </c>
      <c r="I16" s="11">
        <f>J16+K16+L16+M16</f>
        <v>170</v>
      </c>
      <c r="J16" s="11">
        <v>170</v>
      </c>
      <c r="K16" s="24"/>
      <c r="L16" s="24"/>
      <c r="M16" s="24"/>
      <c r="N16" s="24"/>
      <c r="O16" s="12">
        <v>120</v>
      </c>
      <c r="P16" s="11">
        <v>120</v>
      </c>
      <c r="Q16" s="24">
        <v>120</v>
      </c>
      <c r="R16" s="24"/>
      <c r="S16" s="24"/>
      <c r="T16" s="24"/>
      <c r="U16" s="24"/>
      <c r="V16" s="24"/>
      <c r="W16" s="24"/>
      <c r="X16" s="24" t="s">
        <v>29</v>
      </c>
      <c r="Y16" s="24" t="s">
        <v>39</v>
      </c>
    </row>
    <row r="17" s="1" customFormat="1" ht="80" customHeight="1" spans="1:25">
      <c r="A17" s="8">
        <v>12</v>
      </c>
      <c r="B17" s="11" t="s">
        <v>34</v>
      </c>
      <c r="C17" s="11" t="s">
        <v>62</v>
      </c>
      <c r="D17" s="11" t="s">
        <v>63</v>
      </c>
      <c r="E17" s="11" t="s">
        <v>55</v>
      </c>
      <c r="F17" s="11" t="s">
        <v>55</v>
      </c>
      <c r="G17" s="11" t="s">
        <v>61</v>
      </c>
      <c r="H17" s="12">
        <f>I17+N17</f>
        <v>150</v>
      </c>
      <c r="I17" s="11">
        <f>J17+K17+L17+M17</f>
        <v>150</v>
      </c>
      <c r="J17" s="11">
        <v>150</v>
      </c>
      <c r="K17" s="24"/>
      <c r="L17" s="24"/>
      <c r="M17" s="24"/>
      <c r="N17" s="24"/>
      <c r="O17" s="12">
        <v>200</v>
      </c>
      <c r="P17" s="11">
        <v>200</v>
      </c>
      <c r="Q17" s="24">
        <v>200</v>
      </c>
      <c r="R17" s="24"/>
      <c r="S17" s="24"/>
      <c r="T17" s="24"/>
      <c r="U17" s="24"/>
      <c r="V17" s="24"/>
      <c r="W17" s="24"/>
      <c r="X17" s="24" t="s">
        <v>29</v>
      </c>
      <c r="Y17" s="24" t="s">
        <v>39</v>
      </c>
    </row>
    <row r="18" s="2" customFormat="1" ht="41" customHeight="1" spans="1:25">
      <c r="A18" s="15" t="s">
        <v>64</v>
      </c>
      <c r="B18" s="16"/>
      <c r="C18" s="17"/>
      <c r="D18" s="18"/>
      <c r="E18" s="19"/>
      <c r="F18" s="20"/>
      <c r="G18" s="21"/>
      <c r="H18" s="22">
        <f>SUM(H6:H17)</f>
        <v>1337</v>
      </c>
      <c r="I18" s="22">
        <f t="shared" ref="I18:U18" si="0">SUM(I6:I17)</f>
        <v>1337</v>
      </c>
      <c r="J18" s="22">
        <f t="shared" si="0"/>
        <v>1207</v>
      </c>
      <c r="K18" s="22">
        <f t="shared" si="0"/>
        <v>5</v>
      </c>
      <c r="L18" s="22">
        <f t="shared" si="0"/>
        <v>0</v>
      </c>
      <c r="M18" s="22">
        <f t="shared" si="0"/>
        <v>125</v>
      </c>
      <c r="N18" s="22">
        <f t="shared" si="0"/>
        <v>0</v>
      </c>
      <c r="O18" s="22">
        <f t="shared" si="0"/>
        <v>1337</v>
      </c>
      <c r="P18" s="22">
        <f t="shared" ref="P18:U18" si="1">SUM(P6:P17)</f>
        <v>1337</v>
      </c>
      <c r="Q18" s="22">
        <f t="shared" si="1"/>
        <v>1207</v>
      </c>
      <c r="R18" s="22">
        <f t="shared" si="1"/>
        <v>5</v>
      </c>
      <c r="S18" s="22">
        <f t="shared" si="1"/>
        <v>0</v>
      </c>
      <c r="T18" s="22">
        <f t="shared" si="1"/>
        <v>125</v>
      </c>
      <c r="U18" s="22">
        <f t="shared" si="1"/>
        <v>0</v>
      </c>
      <c r="V18" s="21"/>
      <c r="W18" s="21"/>
      <c r="X18" s="21"/>
      <c r="Y18" s="21"/>
    </row>
  </sheetData>
  <autoFilter ref="A5:XEX18">
    <extLst/>
  </autoFilter>
  <mergeCells count="21">
    <mergeCell ref="A1:B1"/>
    <mergeCell ref="A2:Y2"/>
    <mergeCell ref="H3:N3"/>
    <mergeCell ref="O3:U3"/>
    <mergeCell ref="I4:M4"/>
    <mergeCell ref="P4:T4"/>
    <mergeCell ref="A18:C18"/>
    <mergeCell ref="A3:A5"/>
    <mergeCell ref="B3:B5"/>
    <mergeCell ref="C3:C5"/>
    <mergeCell ref="D3:D5"/>
    <mergeCell ref="E3:E5"/>
    <mergeCell ref="H4:H5"/>
    <mergeCell ref="N4:N5"/>
    <mergeCell ref="O4:O5"/>
    <mergeCell ref="U4:U5"/>
    <mergeCell ref="V3:V5"/>
    <mergeCell ref="W3:W5"/>
    <mergeCell ref="X3:X5"/>
    <mergeCell ref="Y3:Y5"/>
    <mergeCell ref="F3:G4"/>
  </mergeCells>
  <pageMargins left="0.393055555555556" right="0.354166666666667" top="0.786805555555556" bottom="0.393055555555556" header="0.313888888888889" footer="0.196527777777778"/>
  <pageSetup paperSize="9" scale="63" fitToHeight="0" orientation="landscape" useFirstPageNumber="1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旻、</cp:lastModifiedBy>
  <dcterms:created xsi:type="dcterms:W3CDTF">2021-09-15T08:22:00Z</dcterms:created>
  <dcterms:modified xsi:type="dcterms:W3CDTF">2021-11-30T02:11:38Z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2868EFB0E1DD42CA9BFD86D9599666AC</vt:lpwstr>
  </property>
  <property fmtid="{D5CDD505-2E9C-101B-9397-08002B2CF9AE}" pid="3" name="KSOProductBuildVer">
    <vt:lpwstr>2052-11.1.0.11045</vt:lpwstr>
  </property>
</Properties>
</file>