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 tabRatio="928"/>
  </bookViews>
  <sheets>
    <sheet name="11.13" sheetId="4" r:id="rId1"/>
  </sheets>
  <definedNames>
    <definedName name="_xlnm._FilterDatabase" localSheetId="0" hidden="1">'11.13'!$A$5:$XEX$26</definedName>
    <definedName name="_xlnm.Print_Titles" localSheetId="0">'11.13'!$3:5</definedName>
  </definedNames>
  <calcPr calcId="144525"/>
</workbook>
</file>

<file path=xl/sharedStrings.xml><?xml version="1.0" encoding="utf-8"?>
<sst xmlns="http://schemas.openxmlformats.org/spreadsheetml/2006/main" count="183" uniqueCount="94">
  <si>
    <t>附件</t>
  </si>
  <si>
    <t xml:space="preserve">汉阴县2021年第四批衔接和统筹整合财政涉农项目资金调整分配明细表 </t>
  </si>
  <si>
    <t>序号</t>
  </si>
  <si>
    <t>项目类型</t>
  </si>
  <si>
    <t>项目名称</t>
  </si>
  <si>
    <t>项目摘要
（建设内容及规模）</t>
  </si>
  <si>
    <t>实施单位</t>
  </si>
  <si>
    <t>项目实施地点</t>
  </si>
  <si>
    <t>原项目资金投入（万元）</t>
  </si>
  <si>
    <t>调整后项目资金投入（万元）</t>
  </si>
  <si>
    <t>项目主管部门</t>
  </si>
  <si>
    <t>预期效益</t>
  </si>
  <si>
    <t>已下达资金文件号</t>
  </si>
  <si>
    <t>备注</t>
  </si>
  <si>
    <t>合计</t>
  </si>
  <si>
    <t>财政专项扶贫资金</t>
  </si>
  <si>
    <t>统筹整合资金</t>
  </si>
  <si>
    <t>镇</t>
  </si>
  <si>
    <t>村</t>
  </si>
  <si>
    <t>小计</t>
  </si>
  <si>
    <t>中央</t>
  </si>
  <si>
    <t>省级</t>
  </si>
  <si>
    <t>市级</t>
  </si>
  <si>
    <t>县级</t>
  </si>
  <si>
    <t>产业发展类</t>
  </si>
  <si>
    <t>2021年平梁镇兴隆佳苑蚕桑产业孵化园</t>
  </si>
  <si>
    <t>蚕桑产品展示区200M2,观光蚕室一处800M2,蚕桑科研教学基地100M2；蚕桑协会机构建设</t>
  </si>
  <si>
    <t>平梁镇</t>
  </si>
  <si>
    <t>兴隆佳苑社区</t>
  </si>
  <si>
    <t>汉财农（2021）63号</t>
  </si>
  <si>
    <t>剔除</t>
  </si>
  <si>
    <t>2021年平梁镇太行村农旅发展项目</t>
  </si>
  <si>
    <t>为促进全村农旅一体化的发展复建酒坊、油坊、糖坊、茶坊等四坊建设约4000M2</t>
  </si>
  <si>
    <t>平梁镇太行村</t>
  </si>
  <si>
    <t>太行村</t>
  </si>
  <si>
    <t>汉财农（2021）63号、汉财农（2021）  号</t>
  </si>
  <si>
    <t>调整</t>
  </si>
  <si>
    <t>平梁镇太行村栈道水毁产业道路修复</t>
  </si>
  <si>
    <t>便民桥1座，车行桥1座，护栏72米，栈道木平台修复25米。</t>
  </si>
  <si>
    <t>2021年平梁镇沙河村新建猕猴桃产业园</t>
  </si>
  <si>
    <t>新建猕猴桃产业园200亩</t>
  </si>
  <si>
    <t>沙河村</t>
  </si>
  <si>
    <t>平梁镇义河村水毁产业道路修复</t>
  </si>
  <si>
    <t>M7.5浆砌石片1112.91立方米、塌方590立方米。</t>
  </si>
  <si>
    <t>义河村</t>
  </si>
  <si>
    <t>新增</t>
  </si>
  <si>
    <t>平梁镇清河村水毁产业道路修复</t>
  </si>
  <si>
    <t>M7.5浆砌石片110.24立方米、塌方535立方米。</t>
  </si>
  <si>
    <t>清河村</t>
  </si>
  <si>
    <t>平梁镇兴隆村水毁产业道路修复</t>
  </si>
  <si>
    <t>M7.5浆砌石片115.03立方米。</t>
  </si>
  <si>
    <t>兴隆村</t>
  </si>
  <si>
    <t>平梁镇长坝村水毁产业道路修复</t>
  </si>
  <si>
    <t>M7.5浆砌石片201.74立方米、塌方780方。</t>
  </si>
  <si>
    <t>长坝村</t>
  </si>
  <si>
    <t>平梁镇石门寺村水毁产业道路修复</t>
  </si>
  <si>
    <t>M7.5浆砌石片244.23立方米、塌方126立方米。</t>
  </si>
  <si>
    <t>石门寺村</t>
  </si>
  <si>
    <t>平梁镇兴隆佳苑道路水毁产业道路修复</t>
  </si>
  <si>
    <t>M7.5浆砌石片278立方米。</t>
  </si>
  <si>
    <t>基础设施类</t>
  </si>
  <si>
    <t>蒲溪镇天星村至小街村八组污水站沿线污水管网工程</t>
  </si>
  <si>
    <t>检查井58座，主管网HDPE-DN30092500m），支管网HDPE-DN200（750m），通户管管网PVC-De110（1050m），管沟开挖回填土方（2133m³），河道段管网包裹加固（1900m），道路路面恢复（500㎡），管道安装（3250m）。</t>
  </si>
  <si>
    <t>汉阴县农业农村局</t>
  </si>
  <si>
    <t>蒲溪镇</t>
  </si>
  <si>
    <t>天星村</t>
  </si>
  <si>
    <t>蒲溪镇小街村三组至蒲溪社区检查井污水管网工程</t>
  </si>
  <si>
    <t>检查井38座，主管网HDPE-DN300（1890m），通户管管网PVC-De110（900m），管沟开挖回填土方（1345m³），河道段管网包裹加固（1890m），管道安装（1890m）。</t>
  </si>
  <si>
    <t>小街村</t>
  </si>
  <si>
    <t>蒲溪镇蒲溪村1组至污水处理站污水管网工程</t>
  </si>
  <si>
    <t>检查井7座，主管网HDPE-DN300（420m），支管网HDPE-DN200（700m），通户管管网PVC-De110（450m），管沟开挖回填土方（572m³），道路路面恢复（15㎡），管道安装（1120m）。</t>
  </si>
  <si>
    <t>蒲溪村</t>
  </si>
  <si>
    <t>蒲溪镇公星村6-7组污水管网工程</t>
  </si>
  <si>
    <t>检查井78座，支管网HDPE-DN200（3900m），通户管管网PVC-De110（750m），管沟开挖回填土方（2063m³），道路路面恢复（1950㎡），管道安装（3900m）。</t>
  </si>
  <si>
    <t>公星村</t>
  </si>
  <si>
    <t>蒲溪镇先锋村1、2组污水管网工程</t>
  </si>
  <si>
    <t>支管网HDPE-DN200（930m），通户管管网PVC-De110（750m），管沟开挖回填土方（578m³），道路路面恢复（465㎡），管道安装（930m）。</t>
  </si>
  <si>
    <t>先锋村</t>
  </si>
  <si>
    <t>蒲溪镇先锋村9组至三堰村大三格排污口污水管网工程</t>
  </si>
  <si>
    <t>检查井12座，主管网HDPE-DN300（600m），支管网HDPE-DN200（200m），通户管管网PVC-De110（600m），管沟开挖回填土方（930m³），河道段管网包裹加固（600m），道路路面恢复（100㎡），管道安装（1200m）。</t>
  </si>
  <si>
    <t>蒲溪镇三堰村至溪畔铭城检查井污水管网工程</t>
  </si>
  <si>
    <t>检查井11座，主管网HDPE-DN300（570m），管沟开挖回填土方（365m³），河道段管网包裹加固（570m），管道安装（570m）。</t>
  </si>
  <si>
    <t>三堰村</t>
  </si>
  <si>
    <t>基础设施建设</t>
  </si>
  <si>
    <t>汉阴县漩涡、汉阳镇生活垃圾无害化处理设施进厂道路工程</t>
  </si>
  <si>
    <r>
      <rPr>
        <sz val="11"/>
        <rFont val="宋体"/>
        <charset val="134"/>
      </rPr>
      <t>进场道路路线全长</t>
    </r>
    <r>
      <rPr>
        <sz val="10"/>
        <rFont val="Calibri"/>
        <charset val="0"/>
      </rPr>
      <t>0.742</t>
    </r>
    <r>
      <rPr>
        <sz val="10"/>
        <rFont val="宋体"/>
        <charset val="134"/>
      </rPr>
      <t>公里，进场道路设计速度</t>
    </r>
    <r>
      <rPr>
        <sz val="10"/>
        <rFont val="Calibri"/>
        <charset val="0"/>
      </rPr>
      <t>20</t>
    </r>
    <r>
      <rPr>
        <sz val="10"/>
        <rFont val="宋体"/>
        <charset val="134"/>
      </rPr>
      <t>公里</t>
    </r>
    <r>
      <rPr>
        <sz val="10"/>
        <rFont val="Calibri"/>
        <charset val="0"/>
      </rPr>
      <t>/</t>
    </r>
    <r>
      <rPr>
        <sz val="10"/>
        <rFont val="宋体"/>
        <charset val="134"/>
      </rPr>
      <t>小时，路基宽度</t>
    </r>
    <r>
      <rPr>
        <sz val="10"/>
        <rFont val="Calibri"/>
        <charset val="0"/>
      </rPr>
      <t>4.5</t>
    </r>
    <r>
      <rPr>
        <sz val="10"/>
        <rFont val="宋体"/>
        <charset val="134"/>
      </rPr>
      <t>米，路面宽度</t>
    </r>
    <r>
      <rPr>
        <sz val="10"/>
        <rFont val="Calibri"/>
        <charset val="0"/>
      </rPr>
      <t>4.0</t>
    </r>
    <r>
      <rPr>
        <sz val="10"/>
        <rFont val="宋体"/>
        <charset val="134"/>
      </rPr>
      <t>米，土路肩</t>
    </r>
    <r>
      <rPr>
        <sz val="10"/>
        <rFont val="Calibri"/>
        <charset val="0"/>
      </rPr>
      <t>2*0.25</t>
    </r>
    <r>
      <rPr>
        <sz val="10"/>
        <rFont val="宋体"/>
        <charset val="134"/>
      </rPr>
      <t>米，土路肩采用</t>
    </r>
    <r>
      <rPr>
        <sz val="10"/>
        <rFont val="Calibri"/>
        <charset val="0"/>
      </rPr>
      <t>C20</t>
    </r>
    <r>
      <rPr>
        <sz val="10"/>
        <rFont val="宋体"/>
        <charset val="134"/>
      </rPr>
      <t>水泥混凝土。</t>
    </r>
  </si>
  <si>
    <t>汉阴县住建局</t>
  </si>
  <si>
    <t>漩涡镇</t>
  </si>
  <si>
    <t>塔岭村</t>
  </si>
  <si>
    <t>汉阴县漩涡、汉阳镇生活垃圾无害化处理设施厂房及附属用房</t>
  </si>
  <si>
    <r>
      <rPr>
        <sz val="11"/>
        <rFont val="宋体"/>
        <charset val="134"/>
      </rPr>
      <t>新建设备厂房一座机附属设备用房。厂房总建筑面积</t>
    </r>
    <r>
      <rPr>
        <sz val="10"/>
        <rFont val="Calibri"/>
        <charset val="0"/>
      </rPr>
      <t>715.67</t>
    </r>
    <r>
      <rPr>
        <sz val="10"/>
        <rFont val="宋体"/>
        <charset val="134"/>
      </rPr>
      <t>㎡，地下室层高</t>
    </r>
    <r>
      <rPr>
        <sz val="10"/>
        <rFont val="Calibri"/>
        <charset val="0"/>
      </rPr>
      <t>4.8</t>
    </r>
    <r>
      <rPr>
        <sz val="10"/>
        <rFont val="宋体"/>
        <charset val="134"/>
      </rPr>
      <t>米，地上建筑总高度为</t>
    </r>
    <r>
      <rPr>
        <sz val="10"/>
        <rFont val="Calibri"/>
        <charset val="0"/>
      </rPr>
      <t>16.8</t>
    </r>
    <r>
      <rPr>
        <sz val="10"/>
        <rFont val="宋体"/>
        <charset val="134"/>
      </rPr>
      <t>米。附属用房包括垃圾储存池、冷却塔、化粪池、危废房、渣坑等。</t>
    </r>
  </si>
  <si>
    <t>汉阴县漩涡、汉阳镇生活垃圾无害化处理设施设备采购及安装</t>
  </si>
  <si>
    <r>
      <rPr>
        <sz val="11"/>
        <rFont val="宋体"/>
        <charset val="134"/>
      </rPr>
      <t>采购一套日处理</t>
    </r>
    <r>
      <rPr>
        <sz val="10"/>
        <rFont val="Calibri"/>
        <charset val="0"/>
      </rPr>
      <t>30</t>
    </r>
    <r>
      <rPr>
        <sz val="10"/>
        <rFont val="宋体"/>
        <charset val="134"/>
      </rPr>
      <t>吨无害化处理设施</t>
    </r>
    <r>
      <rPr>
        <sz val="10"/>
        <rFont val="Calibri"/>
        <charset val="0"/>
      </rPr>
      <t>1</t>
    </r>
    <r>
      <rPr>
        <sz val="10"/>
        <rFont val="宋体"/>
        <charset val="134"/>
      </rPr>
      <t>套，主要包括：垃圾热解上料系统、垃圾热解气化系统等。</t>
    </r>
  </si>
  <si>
    <t>调整项目合计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</si>
</sst>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3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5"/>
      <color indexed="8"/>
      <name val="黑体"/>
      <charset val="134"/>
    </font>
    <font>
      <sz val="24"/>
      <name val="方正小标宋简体"/>
      <charset val="134"/>
    </font>
    <font>
      <b/>
      <sz val="24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0"/>
      <name val="仿宋"/>
      <charset val="134"/>
    </font>
    <font>
      <b/>
      <sz val="10"/>
      <color indexed="8"/>
      <name val="宋体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9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sz val="11"/>
      <color indexed="10"/>
      <name val="宋体"/>
      <charset val="0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2"/>
      <name val="宋体"/>
      <charset val="134"/>
    </font>
    <font>
      <sz val="10"/>
      <name val="Calibri"/>
      <charset val="0"/>
    </font>
    <font>
      <sz val="1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2" borderId="13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10 5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10 2 2 2 2 2 2 2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409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409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409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410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410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410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410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410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410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410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410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410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410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5</xdr:row>
      <xdr:rowOff>0</xdr:rowOff>
    </xdr:from>
    <xdr:to>
      <xdr:col>21</xdr:col>
      <xdr:colOff>409575</xdr:colOff>
      <xdr:row>5</xdr:row>
      <xdr:rowOff>238125</xdr:rowOff>
    </xdr:to>
    <xdr:pic>
      <xdr:nvPicPr>
        <xdr:cNvPr id="411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449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411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411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411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411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411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411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411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411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411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412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412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412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412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412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412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412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412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412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412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413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413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413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413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413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413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413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413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413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413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414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414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414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414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414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414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414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414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414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414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415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415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415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415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415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415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415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415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415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415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416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416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416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416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416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416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416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416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416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416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417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417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417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417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417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417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417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417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417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417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418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418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418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418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418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418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418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418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418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418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419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419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419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419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419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419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419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419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419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419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420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420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420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420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420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420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420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420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420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420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421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421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421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421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421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421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421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421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421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421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422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422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422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422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422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422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422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422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422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422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423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423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423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423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423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423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5</xdr:row>
      <xdr:rowOff>0</xdr:rowOff>
    </xdr:from>
    <xdr:to>
      <xdr:col>22</xdr:col>
      <xdr:colOff>409575</xdr:colOff>
      <xdr:row>5</xdr:row>
      <xdr:rowOff>238125</xdr:rowOff>
    </xdr:to>
    <xdr:pic>
      <xdr:nvPicPr>
        <xdr:cNvPr id="423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799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423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423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423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424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424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424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424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424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424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424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424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424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424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425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425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425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425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425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425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425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425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425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425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426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426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426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426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426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426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426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426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426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426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427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427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427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427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427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427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427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427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427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427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428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428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428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428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428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428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428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428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428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428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429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429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429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429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429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429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429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429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429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429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430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430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430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430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430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430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430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430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430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430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431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431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431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431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431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431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431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431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431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431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432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432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432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432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432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432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432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432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432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432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433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433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433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433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433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433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433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433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433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433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434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434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434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434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434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434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434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434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434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66675</xdr:colOff>
      <xdr:row>27</xdr:row>
      <xdr:rowOff>66675</xdr:rowOff>
    </xdr:to>
    <xdr:pic>
      <xdr:nvPicPr>
        <xdr:cNvPr id="434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26</xdr:row>
      <xdr:rowOff>0</xdr:rowOff>
    </xdr:from>
    <xdr:to>
      <xdr:col>14</xdr:col>
      <xdr:colOff>142875</xdr:colOff>
      <xdr:row>27</xdr:row>
      <xdr:rowOff>66675</xdr:rowOff>
    </xdr:to>
    <xdr:pic>
      <xdr:nvPicPr>
        <xdr:cNvPr id="435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26</xdr:row>
      <xdr:rowOff>0</xdr:rowOff>
    </xdr:from>
    <xdr:to>
      <xdr:col>14</xdr:col>
      <xdr:colOff>219075</xdr:colOff>
      <xdr:row>27</xdr:row>
      <xdr:rowOff>66675</xdr:rowOff>
    </xdr:to>
    <xdr:pic>
      <xdr:nvPicPr>
        <xdr:cNvPr id="435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26</xdr:row>
      <xdr:rowOff>0</xdr:rowOff>
    </xdr:from>
    <xdr:to>
      <xdr:col>14</xdr:col>
      <xdr:colOff>200025</xdr:colOff>
      <xdr:row>27</xdr:row>
      <xdr:rowOff>104775</xdr:rowOff>
    </xdr:to>
    <xdr:pic>
      <xdr:nvPicPr>
        <xdr:cNvPr id="435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66675</xdr:colOff>
      <xdr:row>27</xdr:row>
      <xdr:rowOff>66675</xdr:rowOff>
    </xdr:to>
    <xdr:pic>
      <xdr:nvPicPr>
        <xdr:cNvPr id="435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26</xdr:row>
      <xdr:rowOff>0</xdr:rowOff>
    </xdr:from>
    <xdr:to>
      <xdr:col>14</xdr:col>
      <xdr:colOff>142875</xdr:colOff>
      <xdr:row>27</xdr:row>
      <xdr:rowOff>66675</xdr:rowOff>
    </xdr:to>
    <xdr:pic>
      <xdr:nvPicPr>
        <xdr:cNvPr id="435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26</xdr:row>
      <xdr:rowOff>0</xdr:rowOff>
    </xdr:from>
    <xdr:to>
      <xdr:col>14</xdr:col>
      <xdr:colOff>219075</xdr:colOff>
      <xdr:row>27</xdr:row>
      <xdr:rowOff>66675</xdr:rowOff>
    </xdr:to>
    <xdr:pic>
      <xdr:nvPicPr>
        <xdr:cNvPr id="435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26</xdr:row>
      <xdr:rowOff>0</xdr:rowOff>
    </xdr:from>
    <xdr:to>
      <xdr:col>14</xdr:col>
      <xdr:colOff>200025</xdr:colOff>
      <xdr:row>27</xdr:row>
      <xdr:rowOff>104775</xdr:rowOff>
    </xdr:to>
    <xdr:pic>
      <xdr:nvPicPr>
        <xdr:cNvPr id="435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66675</xdr:colOff>
      <xdr:row>27</xdr:row>
      <xdr:rowOff>66675</xdr:rowOff>
    </xdr:to>
    <xdr:pic>
      <xdr:nvPicPr>
        <xdr:cNvPr id="435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26</xdr:row>
      <xdr:rowOff>0</xdr:rowOff>
    </xdr:from>
    <xdr:to>
      <xdr:col>14</xdr:col>
      <xdr:colOff>142875</xdr:colOff>
      <xdr:row>27</xdr:row>
      <xdr:rowOff>66675</xdr:rowOff>
    </xdr:to>
    <xdr:pic>
      <xdr:nvPicPr>
        <xdr:cNvPr id="435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26</xdr:row>
      <xdr:rowOff>0</xdr:rowOff>
    </xdr:from>
    <xdr:to>
      <xdr:col>14</xdr:col>
      <xdr:colOff>219075</xdr:colOff>
      <xdr:row>27</xdr:row>
      <xdr:rowOff>66675</xdr:rowOff>
    </xdr:to>
    <xdr:pic>
      <xdr:nvPicPr>
        <xdr:cNvPr id="435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26</xdr:row>
      <xdr:rowOff>0</xdr:rowOff>
    </xdr:from>
    <xdr:to>
      <xdr:col>14</xdr:col>
      <xdr:colOff>200025</xdr:colOff>
      <xdr:row>27</xdr:row>
      <xdr:rowOff>104775</xdr:rowOff>
    </xdr:to>
    <xdr:pic>
      <xdr:nvPicPr>
        <xdr:cNvPr id="436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66675</xdr:colOff>
      <xdr:row>27</xdr:row>
      <xdr:rowOff>66675</xdr:rowOff>
    </xdr:to>
    <xdr:pic>
      <xdr:nvPicPr>
        <xdr:cNvPr id="436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26</xdr:row>
      <xdr:rowOff>0</xdr:rowOff>
    </xdr:from>
    <xdr:to>
      <xdr:col>14</xdr:col>
      <xdr:colOff>142875</xdr:colOff>
      <xdr:row>27</xdr:row>
      <xdr:rowOff>66675</xdr:rowOff>
    </xdr:to>
    <xdr:pic>
      <xdr:nvPicPr>
        <xdr:cNvPr id="436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26</xdr:row>
      <xdr:rowOff>0</xdr:rowOff>
    </xdr:from>
    <xdr:to>
      <xdr:col>14</xdr:col>
      <xdr:colOff>219075</xdr:colOff>
      <xdr:row>27</xdr:row>
      <xdr:rowOff>66675</xdr:rowOff>
    </xdr:to>
    <xdr:pic>
      <xdr:nvPicPr>
        <xdr:cNvPr id="4363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26</xdr:row>
      <xdr:rowOff>0</xdr:rowOff>
    </xdr:from>
    <xdr:to>
      <xdr:col>14</xdr:col>
      <xdr:colOff>200025</xdr:colOff>
      <xdr:row>27</xdr:row>
      <xdr:rowOff>104775</xdr:rowOff>
    </xdr:to>
    <xdr:pic>
      <xdr:nvPicPr>
        <xdr:cNvPr id="4364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66675</xdr:colOff>
      <xdr:row>27</xdr:row>
      <xdr:rowOff>66675</xdr:rowOff>
    </xdr:to>
    <xdr:pic>
      <xdr:nvPicPr>
        <xdr:cNvPr id="436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26</xdr:row>
      <xdr:rowOff>0</xdr:rowOff>
    </xdr:from>
    <xdr:to>
      <xdr:col>14</xdr:col>
      <xdr:colOff>142875</xdr:colOff>
      <xdr:row>27</xdr:row>
      <xdr:rowOff>66675</xdr:rowOff>
    </xdr:to>
    <xdr:pic>
      <xdr:nvPicPr>
        <xdr:cNvPr id="436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26</xdr:row>
      <xdr:rowOff>0</xdr:rowOff>
    </xdr:from>
    <xdr:to>
      <xdr:col>14</xdr:col>
      <xdr:colOff>219075</xdr:colOff>
      <xdr:row>27</xdr:row>
      <xdr:rowOff>66675</xdr:rowOff>
    </xdr:to>
    <xdr:pic>
      <xdr:nvPicPr>
        <xdr:cNvPr id="436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26</xdr:row>
      <xdr:rowOff>0</xdr:rowOff>
    </xdr:from>
    <xdr:to>
      <xdr:col>14</xdr:col>
      <xdr:colOff>200025</xdr:colOff>
      <xdr:row>27</xdr:row>
      <xdr:rowOff>104775</xdr:rowOff>
    </xdr:to>
    <xdr:pic>
      <xdr:nvPicPr>
        <xdr:cNvPr id="436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66675</xdr:colOff>
      <xdr:row>27</xdr:row>
      <xdr:rowOff>66675</xdr:rowOff>
    </xdr:to>
    <xdr:pic>
      <xdr:nvPicPr>
        <xdr:cNvPr id="436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26</xdr:row>
      <xdr:rowOff>0</xdr:rowOff>
    </xdr:from>
    <xdr:to>
      <xdr:col>14</xdr:col>
      <xdr:colOff>142875</xdr:colOff>
      <xdr:row>27</xdr:row>
      <xdr:rowOff>66675</xdr:rowOff>
    </xdr:to>
    <xdr:pic>
      <xdr:nvPicPr>
        <xdr:cNvPr id="437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26</xdr:row>
      <xdr:rowOff>0</xdr:rowOff>
    </xdr:from>
    <xdr:to>
      <xdr:col>14</xdr:col>
      <xdr:colOff>219075</xdr:colOff>
      <xdr:row>27</xdr:row>
      <xdr:rowOff>66675</xdr:rowOff>
    </xdr:to>
    <xdr:pic>
      <xdr:nvPicPr>
        <xdr:cNvPr id="437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26</xdr:row>
      <xdr:rowOff>0</xdr:rowOff>
    </xdr:from>
    <xdr:to>
      <xdr:col>14</xdr:col>
      <xdr:colOff>200025</xdr:colOff>
      <xdr:row>27</xdr:row>
      <xdr:rowOff>104775</xdr:rowOff>
    </xdr:to>
    <xdr:pic>
      <xdr:nvPicPr>
        <xdr:cNvPr id="437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66675</xdr:colOff>
      <xdr:row>27</xdr:row>
      <xdr:rowOff>66675</xdr:rowOff>
    </xdr:to>
    <xdr:pic>
      <xdr:nvPicPr>
        <xdr:cNvPr id="437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26</xdr:row>
      <xdr:rowOff>0</xdr:rowOff>
    </xdr:from>
    <xdr:to>
      <xdr:col>14</xdr:col>
      <xdr:colOff>142875</xdr:colOff>
      <xdr:row>27</xdr:row>
      <xdr:rowOff>66675</xdr:rowOff>
    </xdr:to>
    <xdr:pic>
      <xdr:nvPicPr>
        <xdr:cNvPr id="437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26</xdr:row>
      <xdr:rowOff>0</xdr:rowOff>
    </xdr:from>
    <xdr:to>
      <xdr:col>14</xdr:col>
      <xdr:colOff>219075</xdr:colOff>
      <xdr:row>27</xdr:row>
      <xdr:rowOff>66675</xdr:rowOff>
    </xdr:to>
    <xdr:pic>
      <xdr:nvPicPr>
        <xdr:cNvPr id="437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66675</xdr:colOff>
      <xdr:row>27</xdr:row>
      <xdr:rowOff>66675</xdr:rowOff>
    </xdr:to>
    <xdr:pic>
      <xdr:nvPicPr>
        <xdr:cNvPr id="437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109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26</xdr:row>
      <xdr:rowOff>0</xdr:rowOff>
    </xdr:from>
    <xdr:to>
      <xdr:col>16</xdr:col>
      <xdr:colOff>142875</xdr:colOff>
      <xdr:row>27</xdr:row>
      <xdr:rowOff>66675</xdr:rowOff>
    </xdr:to>
    <xdr:pic>
      <xdr:nvPicPr>
        <xdr:cNvPr id="437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871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26</xdr:row>
      <xdr:rowOff>0</xdr:rowOff>
    </xdr:from>
    <xdr:to>
      <xdr:col>16</xdr:col>
      <xdr:colOff>219075</xdr:colOff>
      <xdr:row>27</xdr:row>
      <xdr:rowOff>66675</xdr:rowOff>
    </xdr:to>
    <xdr:pic>
      <xdr:nvPicPr>
        <xdr:cNvPr id="437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633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26</xdr:row>
      <xdr:rowOff>0</xdr:rowOff>
    </xdr:from>
    <xdr:to>
      <xdr:col>16</xdr:col>
      <xdr:colOff>200025</xdr:colOff>
      <xdr:row>27</xdr:row>
      <xdr:rowOff>104775</xdr:rowOff>
    </xdr:to>
    <xdr:pic>
      <xdr:nvPicPr>
        <xdr:cNvPr id="4379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125200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66675</xdr:colOff>
      <xdr:row>27</xdr:row>
      <xdr:rowOff>66675</xdr:rowOff>
    </xdr:to>
    <xdr:pic>
      <xdr:nvPicPr>
        <xdr:cNvPr id="4380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109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26</xdr:row>
      <xdr:rowOff>0</xdr:rowOff>
    </xdr:from>
    <xdr:to>
      <xdr:col>16</xdr:col>
      <xdr:colOff>142875</xdr:colOff>
      <xdr:row>27</xdr:row>
      <xdr:rowOff>66675</xdr:rowOff>
    </xdr:to>
    <xdr:pic>
      <xdr:nvPicPr>
        <xdr:cNvPr id="4381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871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26</xdr:row>
      <xdr:rowOff>0</xdr:rowOff>
    </xdr:from>
    <xdr:to>
      <xdr:col>16</xdr:col>
      <xdr:colOff>219075</xdr:colOff>
      <xdr:row>27</xdr:row>
      <xdr:rowOff>66675</xdr:rowOff>
    </xdr:to>
    <xdr:pic>
      <xdr:nvPicPr>
        <xdr:cNvPr id="4382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633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26</xdr:row>
      <xdr:rowOff>0</xdr:rowOff>
    </xdr:from>
    <xdr:to>
      <xdr:col>16</xdr:col>
      <xdr:colOff>200025</xdr:colOff>
      <xdr:row>28</xdr:row>
      <xdr:rowOff>19050</xdr:rowOff>
    </xdr:to>
    <xdr:pic>
      <xdr:nvPicPr>
        <xdr:cNvPr id="4383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125200" y="22913975"/>
          <a:ext cx="8572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66675</xdr:colOff>
      <xdr:row>27</xdr:row>
      <xdr:rowOff>66675</xdr:rowOff>
    </xdr:to>
    <xdr:pic>
      <xdr:nvPicPr>
        <xdr:cNvPr id="438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109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26</xdr:row>
      <xdr:rowOff>0</xdr:rowOff>
    </xdr:from>
    <xdr:to>
      <xdr:col>16</xdr:col>
      <xdr:colOff>142875</xdr:colOff>
      <xdr:row>27</xdr:row>
      <xdr:rowOff>66675</xdr:rowOff>
    </xdr:to>
    <xdr:pic>
      <xdr:nvPicPr>
        <xdr:cNvPr id="438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871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26</xdr:row>
      <xdr:rowOff>0</xdr:rowOff>
    </xdr:from>
    <xdr:to>
      <xdr:col>16</xdr:col>
      <xdr:colOff>219075</xdr:colOff>
      <xdr:row>27</xdr:row>
      <xdr:rowOff>66675</xdr:rowOff>
    </xdr:to>
    <xdr:pic>
      <xdr:nvPicPr>
        <xdr:cNvPr id="438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633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26</xdr:row>
      <xdr:rowOff>0</xdr:rowOff>
    </xdr:from>
    <xdr:to>
      <xdr:col>16</xdr:col>
      <xdr:colOff>200025</xdr:colOff>
      <xdr:row>27</xdr:row>
      <xdr:rowOff>104775</xdr:rowOff>
    </xdr:to>
    <xdr:pic>
      <xdr:nvPicPr>
        <xdr:cNvPr id="438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125200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66675</xdr:colOff>
      <xdr:row>27</xdr:row>
      <xdr:rowOff>66675</xdr:rowOff>
    </xdr:to>
    <xdr:pic>
      <xdr:nvPicPr>
        <xdr:cNvPr id="438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109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26</xdr:row>
      <xdr:rowOff>0</xdr:rowOff>
    </xdr:from>
    <xdr:to>
      <xdr:col>16</xdr:col>
      <xdr:colOff>142875</xdr:colOff>
      <xdr:row>27</xdr:row>
      <xdr:rowOff>66675</xdr:rowOff>
    </xdr:to>
    <xdr:pic>
      <xdr:nvPicPr>
        <xdr:cNvPr id="438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871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26</xdr:row>
      <xdr:rowOff>0</xdr:rowOff>
    </xdr:from>
    <xdr:to>
      <xdr:col>16</xdr:col>
      <xdr:colOff>219075</xdr:colOff>
      <xdr:row>27</xdr:row>
      <xdr:rowOff>66675</xdr:rowOff>
    </xdr:to>
    <xdr:pic>
      <xdr:nvPicPr>
        <xdr:cNvPr id="439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633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26</xdr:row>
      <xdr:rowOff>0</xdr:rowOff>
    </xdr:from>
    <xdr:to>
      <xdr:col>16</xdr:col>
      <xdr:colOff>200025</xdr:colOff>
      <xdr:row>27</xdr:row>
      <xdr:rowOff>104775</xdr:rowOff>
    </xdr:to>
    <xdr:pic>
      <xdr:nvPicPr>
        <xdr:cNvPr id="439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125200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66675</xdr:colOff>
      <xdr:row>27</xdr:row>
      <xdr:rowOff>66675</xdr:rowOff>
    </xdr:to>
    <xdr:pic>
      <xdr:nvPicPr>
        <xdr:cNvPr id="439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109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26</xdr:row>
      <xdr:rowOff>0</xdr:rowOff>
    </xdr:from>
    <xdr:to>
      <xdr:col>16</xdr:col>
      <xdr:colOff>142875</xdr:colOff>
      <xdr:row>27</xdr:row>
      <xdr:rowOff>66675</xdr:rowOff>
    </xdr:to>
    <xdr:pic>
      <xdr:nvPicPr>
        <xdr:cNvPr id="439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871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26</xdr:row>
      <xdr:rowOff>0</xdr:rowOff>
    </xdr:from>
    <xdr:to>
      <xdr:col>16</xdr:col>
      <xdr:colOff>219075</xdr:colOff>
      <xdr:row>27</xdr:row>
      <xdr:rowOff>66675</xdr:rowOff>
    </xdr:to>
    <xdr:pic>
      <xdr:nvPicPr>
        <xdr:cNvPr id="4394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633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26</xdr:row>
      <xdr:rowOff>0</xdr:rowOff>
    </xdr:from>
    <xdr:to>
      <xdr:col>16</xdr:col>
      <xdr:colOff>200025</xdr:colOff>
      <xdr:row>27</xdr:row>
      <xdr:rowOff>104775</xdr:rowOff>
    </xdr:to>
    <xdr:pic>
      <xdr:nvPicPr>
        <xdr:cNvPr id="4395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125200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66675</xdr:colOff>
      <xdr:row>27</xdr:row>
      <xdr:rowOff>66675</xdr:rowOff>
    </xdr:to>
    <xdr:pic>
      <xdr:nvPicPr>
        <xdr:cNvPr id="439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109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26</xdr:row>
      <xdr:rowOff>0</xdr:rowOff>
    </xdr:from>
    <xdr:to>
      <xdr:col>16</xdr:col>
      <xdr:colOff>142875</xdr:colOff>
      <xdr:row>27</xdr:row>
      <xdr:rowOff>66675</xdr:rowOff>
    </xdr:to>
    <xdr:pic>
      <xdr:nvPicPr>
        <xdr:cNvPr id="439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871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26</xdr:row>
      <xdr:rowOff>0</xdr:rowOff>
    </xdr:from>
    <xdr:to>
      <xdr:col>16</xdr:col>
      <xdr:colOff>219075</xdr:colOff>
      <xdr:row>27</xdr:row>
      <xdr:rowOff>66675</xdr:rowOff>
    </xdr:to>
    <xdr:pic>
      <xdr:nvPicPr>
        <xdr:cNvPr id="439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633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26</xdr:row>
      <xdr:rowOff>0</xdr:rowOff>
    </xdr:from>
    <xdr:to>
      <xdr:col>16</xdr:col>
      <xdr:colOff>200025</xdr:colOff>
      <xdr:row>27</xdr:row>
      <xdr:rowOff>104775</xdr:rowOff>
    </xdr:to>
    <xdr:pic>
      <xdr:nvPicPr>
        <xdr:cNvPr id="4399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125200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26</xdr:row>
      <xdr:rowOff>0</xdr:rowOff>
    </xdr:from>
    <xdr:to>
      <xdr:col>16</xdr:col>
      <xdr:colOff>142875</xdr:colOff>
      <xdr:row>27</xdr:row>
      <xdr:rowOff>66675</xdr:rowOff>
    </xdr:to>
    <xdr:pic>
      <xdr:nvPicPr>
        <xdr:cNvPr id="440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871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26</xdr:row>
      <xdr:rowOff>0</xdr:rowOff>
    </xdr:from>
    <xdr:to>
      <xdr:col>16</xdr:col>
      <xdr:colOff>219075</xdr:colOff>
      <xdr:row>27</xdr:row>
      <xdr:rowOff>66675</xdr:rowOff>
    </xdr:to>
    <xdr:pic>
      <xdr:nvPicPr>
        <xdr:cNvPr id="440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6330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209550</xdr:colOff>
      <xdr:row>26</xdr:row>
      <xdr:rowOff>0</xdr:rowOff>
    </xdr:from>
    <xdr:to>
      <xdr:col>16</xdr:col>
      <xdr:colOff>295275</xdr:colOff>
      <xdr:row>28</xdr:row>
      <xdr:rowOff>85725</xdr:rowOff>
    </xdr:to>
    <xdr:pic>
      <xdr:nvPicPr>
        <xdr:cNvPr id="440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220450" y="22913975"/>
          <a:ext cx="85725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66675</xdr:colOff>
      <xdr:row>27</xdr:row>
      <xdr:rowOff>66675</xdr:rowOff>
    </xdr:to>
    <xdr:pic>
      <xdr:nvPicPr>
        <xdr:cNvPr id="440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26</xdr:row>
      <xdr:rowOff>0</xdr:rowOff>
    </xdr:from>
    <xdr:to>
      <xdr:col>14</xdr:col>
      <xdr:colOff>142875</xdr:colOff>
      <xdr:row>27</xdr:row>
      <xdr:rowOff>66675</xdr:rowOff>
    </xdr:to>
    <xdr:pic>
      <xdr:nvPicPr>
        <xdr:cNvPr id="440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26</xdr:row>
      <xdr:rowOff>0</xdr:rowOff>
    </xdr:from>
    <xdr:to>
      <xdr:col>14</xdr:col>
      <xdr:colOff>219075</xdr:colOff>
      <xdr:row>27</xdr:row>
      <xdr:rowOff>66675</xdr:rowOff>
    </xdr:to>
    <xdr:pic>
      <xdr:nvPicPr>
        <xdr:cNvPr id="440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26</xdr:row>
      <xdr:rowOff>0</xdr:rowOff>
    </xdr:from>
    <xdr:to>
      <xdr:col>14</xdr:col>
      <xdr:colOff>200025</xdr:colOff>
      <xdr:row>27</xdr:row>
      <xdr:rowOff>104775</xdr:rowOff>
    </xdr:to>
    <xdr:pic>
      <xdr:nvPicPr>
        <xdr:cNvPr id="440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66675</xdr:colOff>
      <xdr:row>27</xdr:row>
      <xdr:rowOff>66675</xdr:rowOff>
    </xdr:to>
    <xdr:pic>
      <xdr:nvPicPr>
        <xdr:cNvPr id="440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26</xdr:row>
      <xdr:rowOff>0</xdr:rowOff>
    </xdr:from>
    <xdr:to>
      <xdr:col>14</xdr:col>
      <xdr:colOff>142875</xdr:colOff>
      <xdr:row>27</xdr:row>
      <xdr:rowOff>66675</xdr:rowOff>
    </xdr:to>
    <xdr:pic>
      <xdr:nvPicPr>
        <xdr:cNvPr id="440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104775</xdr:colOff>
      <xdr:row>26</xdr:row>
      <xdr:rowOff>0</xdr:rowOff>
    </xdr:from>
    <xdr:to>
      <xdr:col>14</xdr:col>
      <xdr:colOff>190500</xdr:colOff>
      <xdr:row>27</xdr:row>
      <xdr:rowOff>104775</xdr:rowOff>
    </xdr:to>
    <xdr:pic>
      <xdr:nvPicPr>
        <xdr:cNvPr id="4409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58350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66675</xdr:colOff>
      <xdr:row>27</xdr:row>
      <xdr:rowOff>66675</xdr:rowOff>
    </xdr:to>
    <xdr:pic>
      <xdr:nvPicPr>
        <xdr:cNvPr id="4410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26</xdr:row>
      <xdr:rowOff>0</xdr:rowOff>
    </xdr:from>
    <xdr:to>
      <xdr:col>14</xdr:col>
      <xdr:colOff>142875</xdr:colOff>
      <xdr:row>27</xdr:row>
      <xdr:rowOff>66675</xdr:rowOff>
    </xdr:to>
    <xdr:pic>
      <xdr:nvPicPr>
        <xdr:cNvPr id="4411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26</xdr:row>
      <xdr:rowOff>0</xdr:rowOff>
    </xdr:from>
    <xdr:to>
      <xdr:col>14</xdr:col>
      <xdr:colOff>219075</xdr:colOff>
      <xdr:row>27</xdr:row>
      <xdr:rowOff>66675</xdr:rowOff>
    </xdr:to>
    <xdr:pic>
      <xdr:nvPicPr>
        <xdr:cNvPr id="4412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26</xdr:row>
      <xdr:rowOff>0</xdr:rowOff>
    </xdr:from>
    <xdr:to>
      <xdr:col>14</xdr:col>
      <xdr:colOff>200025</xdr:colOff>
      <xdr:row>27</xdr:row>
      <xdr:rowOff>104775</xdr:rowOff>
    </xdr:to>
    <xdr:pic>
      <xdr:nvPicPr>
        <xdr:cNvPr id="4413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66675</xdr:colOff>
      <xdr:row>27</xdr:row>
      <xdr:rowOff>66675</xdr:rowOff>
    </xdr:to>
    <xdr:pic>
      <xdr:nvPicPr>
        <xdr:cNvPr id="441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26</xdr:row>
      <xdr:rowOff>0</xdr:rowOff>
    </xdr:from>
    <xdr:to>
      <xdr:col>14</xdr:col>
      <xdr:colOff>142875</xdr:colOff>
      <xdr:row>27</xdr:row>
      <xdr:rowOff>66675</xdr:rowOff>
    </xdr:to>
    <xdr:pic>
      <xdr:nvPicPr>
        <xdr:cNvPr id="441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26</xdr:row>
      <xdr:rowOff>0</xdr:rowOff>
    </xdr:from>
    <xdr:to>
      <xdr:col>14</xdr:col>
      <xdr:colOff>219075</xdr:colOff>
      <xdr:row>27</xdr:row>
      <xdr:rowOff>66675</xdr:rowOff>
    </xdr:to>
    <xdr:pic>
      <xdr:nvPicPr>
        <xdr:cNvPr id="441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26</xdr:row>
      <xdr:rowOff>0</xdr:rowOff>
    </xdr:from>
    <xdr:to>
      <xdr:col>14</xdr:col>
      <xdr:colOff>200025</xdr:colOff>
      <xdr:row>27</xdr:row>
      <xdr:rowOff>104775</xdr:rowOff>
    </xdr:to>
    <xdr:pic>
      <xdr:nvPicPr>
        <xdr:cNvPr id="441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66675</xdr:colOff>
      <xdr:row>27</xdr:row>
      <xdr:rowOff>66675</xdr:rowOff>
    </xdr:to>
    <xdr:pic>
      <xdr:nvPicPr>
        <xdr:cNvPr id="441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26</xdr:row>
      <xdr:rowOff>0</xdr:rowOff>
    </xdr:from>
    <xdr:to>
      <xdr:col>14</xdr:col>
      <xdr:colOff>142875</xdr:colOff>
      <xdr:row>27</xdr:row>
      <xdr:rowOff>66675</xdr:rowOff>
    </xdr:to>
    <xdr:pic>
      <xdr:nvPicPr>
        <xdr:cNvPr id="441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26</xdr:row>
      <xdr:rowOff>0</xdr:rowOff>
    </xdr:from>
    <xdr:to>
      <xdr:col>14</xdr:col>
      <xdr:colOff>219075</xdr:colOff>
      <xdr:row>27</xdr:row>
      <xdr:rowOff>66675</xdr:rowOff>
    </xdr:to>
    <xdr:pic>
      <xdr:nvPicPr>
        <xdr:cNvPr id="442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26</xdr:row>
      <xdr:rowOff>0</xdr:rowOff>
    </xdr:from>
    <xdr:to>
      <xdr:col>14</xdr:col>
      <xdr:colOff>200025</xdr:colOff>
      <xdr:row>27</xdr:row>
      <xdr:rowOff>104775</xdr:rowOff>
    </xdr:to>
    <xdr:pic>
      <xdr:nvPicPr>
        <xdr:cNvPr id="442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66675</xdr:colOff>
      <xdr:row>27</xdr:row>
      <xdr:rowOff>66675</xdr:rowOff>
    </xdr:to>
    <xdr:pic>
      <xdr:nvPicPr>
        <xdr:cNvPr id="442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26</xdr:row>
      <xdr:rowOff>0</xdr:rowOff>
    </xdr:from>
    <xdr:to>
      <xdr:col>14</xdr:col>
      <xdr:colOff>142875</xdr:colOff>
      <xdr:row>27</xdr:row>
      <xdr:rowOff>66675</xdr:rowOff>
    </xdr:to>
    <xdr:pic>
      <xdr:nvPicPr>
        <xdr:cNvPr id="442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26</xdr:row>
      <xdr:rowOff>0</xdr:rowOff>
    </xdr:from>
    <xdr:to>
      <xdr:col>14</xdr:col>
      <xdr:colOff>219075</xdr:colOff>
      <xdr:row>27</xdr:row>
      <xdr:rowOff>66675</xdr:rowOff>
    </xdr:to>
    <xdr:pic>
      <xdr:nvPicPr>
        <xdr:cNvPr id="4424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26</xdr:row>
      <xdr:rowOff>0</xdr:rowOff>
    </xdr:from>
    <xdr:to>
      <xdr:col>14</xdr:col>
      <xdr:colOff>200025</xdr:colOff>
      <xdr:row>27</xdr:row>
      <xdr:rowOff>104775</xdr:rowOff>
    </xdr:to>
    <xdr:pic>
      <xdr:nvPicPr>
        <xdr:cNvPr id="4425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66675</xdr:colOff>
      <xdr:row>27</xdr:row>
      <xdr:rowOff>66675</xdr:rowOff>
    </xdr:to>
    <xdr:pic>
      <xdr:nvPicPr>
        <xdr:cNvPr id="442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26</xdr:row>
      <xdr:rowOff>0</xdr:rowOff>
    </xdr:from>
    <xdr:to>
      <xdr:col>14</xdr:col>
      <xdr:colOff>142875</xdr:colOff>
      <xdr:row>27</xdr:row>
      <xdr:rowOff>66675</xdr:rowOff>
    </xdr:to>
    <xdr:pic>
      <xdr:nvPicPr>
        <xdr:cNvPr id="442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26</xdr:row>
      <xdr:rowOff>0</xdr:rowOff>
    </xdr:from>
    <xdr:to>
      <xdr:col>14</xdr:col>
      <xdr:colOff>219075</xdr:colOff>
      <xdr:row>27</xdr:row>
      <xdr:rowOff>66675</xdr:rowOff>
    </xdr:to>
    <xdr:pic>
      <xdr:nvPicPr>
        <xdr:cNvPr id="442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66675</xdr:colOff>
      <xdr:row>27</xdr:row>
      <xdr:rowOff>66675</xdr:rowOff>
    </xdr:to>
    <xdr:pic>
      <xdr:nvPicPr>
        <xdr:cNvPr id="442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1540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26</xdr:row>
      <xdr:rowOff>0</xdr:rowOff>
    </xdr:from>
    <xdr:to>
      <xdr:col>20</xdr:col>
      <xdr:colOff>142875</xdr:colOff>
      <xdr:row>27</xdr:row>
      <xdr:rowOff>66675</xdr:rowOff>
    </xdr:to>
    <xdr:pic>
      <xdr:nvPicPr>
        <xdr:cNvPr id="443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23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26</xdr:row>
      <xdr:rowOff>0</xdr:rowOff>
    </xdr:from>
    <xdr:to>
      <xdr:col>20</xdr:col>
      <xdr:colOff>219075</xdr:colOff>
      <xdr:row>27</xdr:row>
      <xdr:rowOff>66675</xdr:rowOff>
    </xdr:to>
    <xdr:pic>
      <xdr:nvPicPr>
        <xdr:cNvPr id="443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30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26</xdr:row>
      <xdr:rowOff>0</xdr:rowOff>
    </xdr:from>
    <xdr:to>
      <xdr:col>20</xdr:col>
      <xdr:colOff>200025</xdr:colOff>
      <xdr:row>27</xdr:row>
      <xdr:rowOff>104775</xdr:rowOff>
    </xdr:to>
    <xdr:pic>
      <xdr:nvPicPr>
        <xdr:cNvPr id="443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26832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66675</xdr:colOff>
      <xdr:row>27</xdr:row>
      <xdr:rowOff>66675</xdr:rowOff>
    </xdr:to>
    <xdr:pic>
      <xdr:nvPicPr>
        <xdr:cNvPr id="443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1540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26</xdr:row>
      <xdr:rowOff>0</xdr:rowOff>
    </xdr:from>
    <xdr:to>
      <xdr:col>20</xdr:col>
      <xdr:colOff>142875</xdr:colOff>
      <xdr:row>27</xdr:row>
      <xdr:rowOff>66675</xdr:rowOff>
    </xdr:to>
    <xdr:pic>
      <xdr:nvPicPr>
        <xdr:cNvPr id="443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23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26</xdr:row>
      <xdr:rowOff>0</xdr:rowOff>
    </xdr:from>
    <xdr:to>
      <xdr:col>20</xdr:col>
      <xdr:colOff>219075</xdr:colOff>
      <xdr:row>27</xdr:row>
      <xdr:rowOff>66675</xdr:rowOff>
    </xdr:to>
    <xdr:pic>
      <xdr:nvPicPr>
        <xdr:cNvPr id="443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30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26</xdr:row>
      <xdr:rowOff>0</xdr:rowOff>
    </xdr:from>
    <xdr:to>
      <xdr:col>20</xdr:col>
      <xdr:colOff>200025</xdr:colOff>
      <xdr:row>27</xdr:row>
      <xdr:rowOff>104775</xdr:rowOff>
    </xdr:to>
    <xdr:pic>
      <xdr:nvPicPr>
        <xdr:cNvPr id="443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26832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66675</xdr:colOff>
      <xdr:row>27</xdr:row>
      <xdr:rowOff>66675</xdr:rowOff>
    </xdr:to>
    <xdr:pic>
      <xdr:nvPicPr>
        <xdr:cNvPr id="443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1540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26</xdr:row>
      <xdr:rowOff>0</xdr:rowOff>
    </xdr:from>
    <xdr:to>
      <xdr:col>20</xdr:col>
      <xdr:colOff>142875</xdr:colOff>
      <xdr:row>27</xdr:row>
      <xdr:rowOff>66675</xdr:rowOff>
    </xdr:to>
    <xdr:pic>
      <xdr:nvPicPr>
        <xdr:cNvPr id="443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23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26</xdr:row>
      <xdr:rowOff>0</xdr:rowOff>
    </xdr:from>
    <xdr:to>
      <xdr:col>20</xdr:col>
      <xdr:colOff>219075</xdr:colOff>
      <xdr:row>27</xdr:row>
      <xdr:rowOff>66675</xdr:rowOff>
    </xdr:to>
    <xdr:pic>
      <xdr:nvPicPr>
        <xdr:cNvPr id="443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30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26</xdr:row>
      <xdr:rowOff>0</xdr:rowOff>
    </xdr:from>
    <xdr:to>
      <xdr:col>20</xdr:col>
      <xdr:colOff>200025</xdr:colOff>
      <xdr:row>27</xdr:row>
      <xdr:rowOff>104775</xdr:rowOff>
    </xdr:to>
    <xdr:pic>
      <xdr:nvPicPr>
        <xdr:cNvPr id="444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26832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66675</xdr:colOff>
      <xdr:row>27</xdr:row>
      <xdr:rowOff>66675</xdr:rowOff>
    </xdr:to>
    <xdr:pic>
      <xdr:nvPicPr>
        <xdr:cNvPr id="444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1540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26</xdr:row>
      <xdr:rowOff>0</xdr:rowOff>
    </xdr:from>
    <xdr:to>
      <xdr:col>20</xdr:col>
      <xdr:colOff>142875</xdr:colOff>
      <xdr:row>27</xdr:row>
      <xdr:rowOff>66675</xdr:rowOff>
    </xdr:to>
    <xdr:pic>
      <xdr:nvPicPr>
        <xdr:cNvPr id="444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23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26</xdr:row>
      <xdr:rowOff>0</xdr:rowOff>
    </xdr:from>
    <xdr:to>
      <xdr:col>20</xdr:col>
      <xdr:colOff>219075</xdr:colOff>
      <xdr:row>27</xdr:row>
      <xdr:rowOff>66675</xdr:rowOff>
    </xdr:to>
    <xdr:pic>
      <xdr:nvPicPr>
        <xdr:cNvPr id="4443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30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26</xdr:row>
      <xdr:rowOff>0</xdr:rowOff>
    </xdr:from>
    <xdr:to>
      <xdr:col>20</xdr:col>
      <xdr:colOff>200025</xdr:colOff>
      <xdr:row>27</xdr:row>
      <xdr:rowOff>104775</xdr:rowOff>
    </xdr:to>
    <xdr:pic>
      <xdr:nvPicPr>
        <xdr:cNvPr id="4444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26832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66675</xdr:colOff>
      <xdr:row>27</xdr:row>
      <xdr:rowOff>66675</xdr:rowOff>
    </xdr:to>
    <xdr:pic>
      <xdr:nvPicPr>
        <xdr:cNvPr id="444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1540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26</xdr:row>
      <xdr:rowOff>0</xdr:rowOff>
    </xdr:from>
    <xdr:to>
      <xdr:col>20</xdr:col>
      <xdr:colOff>142875</xdr:colOff>
      <xdr:row>27</xdr:row>
      <xdr:rowOff>66675</xdr:rowOff>
    </xdr:to>
    <xdr:pic>
      <xdr:nvPicPr>
        <xdr:cNvPr id="444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23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26</xdr:row>
      <xdr:rowOff>0</xdr:rowOff>
    </xdr:from>
    <xdr:to>
      <xdr:col>20</xdr:col>
      <xdr:colOff>219075</xdr:colOff>
      <xdr:row>27</xdr:row>
      <xdr:rowOff>66675</xdr:rowOff>
    </xdr:to>
    <xdr:pic>
      <xdr:nvPicPr>
        <xdr:cNvPr id="444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30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26</xdr:row>
      <xdr:rowOff>0</xdr:rowOff>
    </xdr:from>
    <xdr:to>
      <xdr:col>20</xdr:col>
      <xdr:colOff>200025</xdr:colOff>
      <xdr:row>27</xdr:row>
      <xdr:rowOff>104775</xdr:rowOff>
    </xdr:to>
    <xdr:pic>
      <xdr:nvPicPr>
        <xdr:cNvPr id="444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26832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66675</xdr:colOff>
      <xdr:row>27</xdr:row>
      <xdr:rowOff>66675</xdr:rowOff>
    </xdr:to>
    <xdr:pic>
      <xdr:nvPicPr>
        <xdr:cNvPr id="444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1540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26</xdr:row>
      <xdr:rowOff>0</xdr:rowOff>
    </xdr:from>
    <xdr:to>
      <xdr:col>20</xdr:col>
      <xdr:colOff>142875</xdr:colOff>
      <xdr:row>27</xdr:row>
      <xdr:rowOff>66675</xdr:rowOff>
    </xdr:to>
    <xdr:pic>
      <xdr:nvPicPr>
        <xdr:cNvPr id="445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23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26</xdr:row>
      <xdr:rowOff>0</xdr:rowOff>
    </xdr:from>
    <xdr:to>
      <xdr:col>20</xdr:col>
      <xdr:colOff>219075</xdr:colOff>
      <xdr:row>27</xdr:row>
      <xdr:rowOff>66675</xdr:rowOff>
    </xdr:to>
    <xdr:pic>
      <xdr:nvPicPr>
        <xdr:cNvPr id="445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30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26</xdr:row>
      <xdr:rowOff>0</xdr:rowOff>
    </xdr:from>
    <xdr:to>
      <xdr:col>20</xdr:col>
      <xdr:colOff>200025</xdr:colOff>
      <xdr:row>27</xdr:row>
      <xdr:rowOff>104775</xdr:rowOff>
    </xdr:to>
    <xdr:pic>
      <xdr:nvPicPr>
        <xdr:cNvPr id="445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26832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66675</xdr:colOff>
      <xdr:row>27</xdr:row>
      <xdr:rowOff>66675</xdr:rowOff>
    </xdr:to>
    <xdr:pic>
      <xdr:nvPicPr>
        <xdr:cNvPr id="445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1540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26</xdr:row>
      <xdr:rowOff>0</xdr:rowOff>
    </xdr:from>
    <xdr:to>
      <xdr:col>20</xdr:col>
      <xdr:colOff>142875</xdr:colOff>
      <xdr:row>27</xdr:row>
      <xdr:rowOff>66675</xdr:rowOff>
    </xdr:to>
    <xdr:pic>
      <xdr:nvPicPr>
        <xdr:cNvPr id="445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23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26</xdr:row>
      <xdr:rowOff>0</xdr:rowOff>
    </xdr:from>
    <xdr:to>
      <xdr:col>20</xdr:col>
      <xdr:colOff>219075</xdr:colOff>
      <xdr:row>27</xdr:row>
      <xdr:rowOff>66675</xdr:rowOff>
    </xdr:to>
    <xdr:pic>
      <xdr:nvPicPr>
        <xdr:cNvPr id="445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30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209550</xdr:colOff>
      <xdr:row>26</xdr:row>
      <xdr:rowOff>0</xdr:rowOff>
    </xdr:from>
    <xdr:to>
      <xdr:col>20</xdr:col>
      <xdr:colOff>295275</xdr:colOff>
      <xdr:row>27</xdr:row>
      <xdr:rowOff>95250</xdr:rowOff>
    </xdr:to>
    <xdr:pic>
      <xdr:nvPicPr>
        <xdr:cNvPr id="445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363575" y="22913975"/>
          <a:ext cx="8572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45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45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45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46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46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46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46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46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46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46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46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46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46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26</xdr:row>
      <xdr:rowOff>0</xdr:rowOff>
    </xdr:from>
    <xdr:to>
      <xdr:col>22</xdr:col>
      <xdr:colOff>409575</xdr:colOff>
      <xdr:row>27</xdr:row>
      <xdr:rowOff>57150</xdr:rowOff>
    </xdr:to>
    <xdr:pic>
      <xdr:nvPicPr>
        <xdr:cNvPr id="447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79930" y="22913975"/>
          <a:ext cx="6667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47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47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47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47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47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47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47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47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47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48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48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48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48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48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48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48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48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48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48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49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49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49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49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49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49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49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49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49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49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50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50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50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50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50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50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50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50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50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50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51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51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51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51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51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51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51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51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51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51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52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52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52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52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52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52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52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52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52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52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53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53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53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53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53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53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53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53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53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53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54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54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54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54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54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54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54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54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54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54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55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55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55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55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55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55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55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55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55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55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56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56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56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56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56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56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56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56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56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56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57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57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57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57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57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57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57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57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57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57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58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58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58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58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58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58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58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58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58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58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59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59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59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59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59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26</xdr:row>
      <xdr:rowOff>0</xdr:rowOff>
    </xdr:from>
    <xdr:to>
      <xdr:col>21</xdr:col>
      <xdr:colOff>409575</xdr:colOff>
      <xdr:row>27</xdr:row>
      <xdr:rowOff>57150</xdr:rowOff>
    </xdr:to>
    <xdr:pic>
      <xdr:nvPicPr>
        <xdr:cNvPr id="459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44930" y="22913975"/>
          <a:ext cx="6667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59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59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59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59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60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60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60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60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60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60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60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60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60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60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61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61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61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61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61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61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61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61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61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61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62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62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62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62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62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62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62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62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62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62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63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63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63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63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63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63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63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63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63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63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64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64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64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64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64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64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64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64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64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64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65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65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65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65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65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65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65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65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65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65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66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66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66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66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66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66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66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66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66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66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67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67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67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67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67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67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67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67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67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67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68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68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68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68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68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68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68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68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68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68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69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69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69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69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69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69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69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69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69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69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70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70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70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70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70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70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70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70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70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70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71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71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71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71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71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71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71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71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71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71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26</xdr:row>
      <xdr:rowOff>0</xdr:rowOff>
    </xdr:from>
    <xdr:to>
      <xdr:col>22</xdr:col>
      <xdr:colOff>409575</xdr:colOff>
      <xdr:row>27</xdr:row>
      <xdr:rowOff>57150</xdr:rowOff>
    </xdr:to>
    <xdr:pic>
      <xdr:nvPicPr>
        <xdr:cNvPr id="472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79930" y="22913975"/>
          <a:ext cx="6667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72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72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72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72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72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72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72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72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72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73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73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73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73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73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73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73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73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73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73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74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74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74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74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74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74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74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74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74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74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75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75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75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75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75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75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75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75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75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75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76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76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76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76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76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76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76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76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76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76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77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77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77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77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77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77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77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77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77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77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78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78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78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78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78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78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78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78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78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78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79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79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79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79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79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79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79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79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79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79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80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80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80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80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80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80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80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80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80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80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81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81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81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81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81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81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81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81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81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81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82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82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82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82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482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482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482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482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482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482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483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483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483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83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83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83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83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83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83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83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84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84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84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84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84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84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26</xdr:row>
      <xdr:rowOff>0</xdr:rowOff>
    </xdr:from>
    <xdr:to>
      <xdr:col>21</xdr:col>
      <xdr:colOff>409575</xdr:colOff>
      <xdr:row>29</xdr:row>
      <xdr:rowOff>85725</xdr:rowOff>
    </xdr:to>
    <xdr:pic>
      <xdr:nvPicPr>
        <xdr:cNvPr id="484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44930" y="22913975"/>
          <a:ext cx="66675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84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84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84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85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85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85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85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85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85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85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85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85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85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86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86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86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86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86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86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86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86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86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86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87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87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87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87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87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87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87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87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87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87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88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88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88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88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88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88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88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88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88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88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89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89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89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89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89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89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89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89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89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89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90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90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90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90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90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90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90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90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90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90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91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91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91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91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91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91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91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91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91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91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92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92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92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92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92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92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92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92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92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92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93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93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93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93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93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93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93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93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93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93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94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94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94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94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94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94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94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94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94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94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95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95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95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95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95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95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95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95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95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95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96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96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96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96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96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96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96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96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96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96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97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97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26</xdr:row>
      <xdr:rowOff>0</xdr:rowOff>
    </xdr:from>
    <xdr:to>
      <xdr:col>21</xdr:col>
      <xdr:colOff>409575</xdr:colOff>
      <xdr:row>29</xdr:row>
      <xdr:rowOff>85725</xdr:rowOff>
    </xdr:to>
    <xdr:pic>
      <xdr:nvPicPr>
        <xdr:cNvPr id="497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44930" y="22913975"/>
          <a:ext cx="66675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97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97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97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97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97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97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97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98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98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98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98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98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98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98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98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98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98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99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499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499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499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499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499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499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499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499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499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00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00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00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00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00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00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00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00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00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00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01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01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01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01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01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01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01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01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01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01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02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02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02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02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02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02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02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02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02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02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03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03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03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03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03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03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03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03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03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03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04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04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04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04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04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04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04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04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04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04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05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05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05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05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05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05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05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05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05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05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06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06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06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06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06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06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06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06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06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06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07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07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07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07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07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07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07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07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07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07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08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08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08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08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08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08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08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08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08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08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09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09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09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09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09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09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09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09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26</xdr:row>
      <xdr:rowOff>0</xdr:rowOff>
    </xdr:from>
    <xdr:to>
      <xdr:col>22</xdr:col>
      <xdr:colOff>409575</xdr:colOff>
      <xdr:row>29</xdr:row>
      <xdr:rowOff>85725</xdr:rowOff>
    </xdr:to>
    <xdr:pic>
      <xdr:nvPicPr>
        <xdr:cNvPr id="509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79930" y="22913975"/>
          <a:ext cx="66675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09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10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10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10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10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10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10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10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10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10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10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11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11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11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11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11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11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11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11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11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11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12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12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12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12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12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12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12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12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12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12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13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13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13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13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13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13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13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13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13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13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14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14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14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14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14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14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14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14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14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14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15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15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15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15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15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15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15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15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15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15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16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16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16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16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16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16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16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16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16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16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17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17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17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17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17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17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17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17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17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17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18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18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18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18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18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18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18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18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18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18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19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19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19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19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19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19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19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19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19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19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20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20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20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20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20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20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20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20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20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20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21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21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21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21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21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21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21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21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21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21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22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22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22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22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26</xdr:row>
      <xdr:rowOff>0</xdr:rowOff>
    </xdr:from>
    <xdr:to>
      <xdr:col>22</xdr:col>
      <xdr:colOff>409575</xdr:colOff>
      <xdr:row>30</xdr:row>
      <xdr:rowOff>76200</xdr:rowOff>
    </xdr:to>
    <xdr:pic>
      <xdr:nvPicPr>
        <xdr:cNvPr id="522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79930" y="22913975"/>
          <a:ext cx="666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22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22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22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22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22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23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23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23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23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23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23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23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23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23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23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24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24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24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24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24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24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24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24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24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24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25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25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25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25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25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25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25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25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25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25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26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26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26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26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26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26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26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26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26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26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27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27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27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27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27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27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27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27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27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27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28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28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28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28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28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28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28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28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28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28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29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29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29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29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29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29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29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29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29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29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30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30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30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30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30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30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30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30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30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30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31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31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31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31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31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31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31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31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31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31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32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32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32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32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32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32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32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32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32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32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33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33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33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33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33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33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33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33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33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33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34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34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34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34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34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34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34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34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26</xdr:row>
      <xdr:rowOff>0</xdr:rowOff>
    </xdr:from>
    <xdr:to>
      <xdr:col>21</xdr:col>
      <xdr:colOff>409575</xdr:colOff>
      <xdr:row>30</xdr:row>
      <xdr:rowOff>0</xdr:rowOff>
    </xdr:to>
    <xdr:pic>
      <xdr:nvPicPr>
        <xdr:cNvPr id="534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44930" y="22913975"/>
          <a:ext cx="66675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34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35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35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35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35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35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35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35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35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35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35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36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36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36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36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36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36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36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36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36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36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37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37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37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37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37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37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37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37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37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37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38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38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38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38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38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38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38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38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38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38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39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39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39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39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39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39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39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39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39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39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40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40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40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40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40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40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40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40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40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40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41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41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41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41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41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41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41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41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41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41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42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42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42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42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42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42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42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42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42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42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43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43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43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43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43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43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43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43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43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43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44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44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44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44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44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44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44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44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44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44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45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45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45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45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45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45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45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45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45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45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46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46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46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46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46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46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46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46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46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46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47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47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47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26</xdr:row>
      <xdr:rowOff>0</xdr:rowOff>
    </xdr:from>
    <xdr:to>
      <xdr:col>21</xdr:col>
      <xdr:colOff>409575</xdr:colOff>
      <xdr:row>30</xdr:row>
      <xdr:rowOff>76200</xdr:rowOff>
    </xdr:to>
    <xdr:pic>
      <xdr:nvPicPr>
        <xdr:cNvPr id="547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44930" y="22913975"/>
          <a:ext cx="666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47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47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47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47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47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47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48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48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48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48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48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48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48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48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48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48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49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49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49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49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49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49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49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49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49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49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50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50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50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50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50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50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50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50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50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50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51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51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51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51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51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51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51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51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51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51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52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52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52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52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52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52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52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52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52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52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53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53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53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53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53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53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53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53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53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53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54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54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54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54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54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54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54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54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54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54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55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55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55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55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55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55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55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55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55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55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56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56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56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56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56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56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56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56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56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56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57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57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57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57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57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57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57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57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57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57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58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58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58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58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58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58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58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58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58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58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59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59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59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59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59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59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59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59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59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26</xdr:row>
      <xdr:rowOff>0</xdr:rowOff>
    </xdr:from>
    <xdr:to>
      <xdr:col>21</xdr:col>
      <xdr:colOff>409575</xdr:colOff>
      <xdr:row>31</xdr:row>
      <xdr:rowOff>114300</xdr:rowOff>
    </xdr:to>
    <xdr:pic>
      <xdr:nvPicPr>
        <xdr:cNvPr id="559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44930" y="22913975"/>
          <a:ext cx="66675" cy="971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60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60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60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60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60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60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60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60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60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60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61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61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61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61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61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61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61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61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61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61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62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62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62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62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62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62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62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62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62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62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63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63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63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63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63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63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63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63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63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63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64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64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64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64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64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64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64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64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64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64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65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65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65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65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65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65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65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65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65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65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66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66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66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66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66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66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66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66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66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66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67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67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67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67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67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67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67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67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67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67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68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68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68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68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68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68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68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68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68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68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69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69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69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69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69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69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69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69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69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69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70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70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70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70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70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70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70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70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70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70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71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71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71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71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71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71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71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71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71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71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72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72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72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72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72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26</xdr:row>
      <xdr:rowOff>0</xdr:rowOff>
    </xdr:from>
    <xdr:to>
      <xdr:col>21</xdr:col>
      <xdr:colOff>409575</xdr:colOff>
      <xdr:row>33</xdr:row>
      <xdr:rowOff>95250</xdr:rowOff>
    </xdr:to>
    <xdr:pic>
      <xdr:nvPicPr>
        <xdr:cNvPr id="572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44930" y="22913975"/>
          <a:ext cx="66675" cy="129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72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72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72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72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73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73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73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73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73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73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73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73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73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73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74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74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74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74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74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74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74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74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74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74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75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75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75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75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75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75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75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75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75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75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76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76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76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76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76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76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76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76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76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76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77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77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77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77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77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77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77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77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77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77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78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78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78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78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78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78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78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78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78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78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79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79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79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79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79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79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79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79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79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79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80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80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80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80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80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80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80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80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80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80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81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81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81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81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81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81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81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81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81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81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82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82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82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82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82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82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82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582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582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582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583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583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583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583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583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583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83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83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83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83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84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84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84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84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84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84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84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84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84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26</xdr:row>
      <xdr:rowOff>0</xdr:rowOff>
    </xdr:from>
    <xdr:to>
      <xdr:col>22</xdr:col>
      <xdr:colOff>409575</xdr:colOff>
      <xdr:row>29</xdr:row>
      <xdr:rowOff>85725</xdr:rowOff>
    </xdr:to>
    <xdr:pic>
      <xdr:nvPicPr>
        <xdr:cNvPr id="584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79930" y="22913975"/>
          <a:ext cx="66675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85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85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85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85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85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85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85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85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85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85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86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86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86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86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86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86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86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86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86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86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87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87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87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87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87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87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87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87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87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87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88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88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88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88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88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88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88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88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88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88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89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89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89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89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89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89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89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89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89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89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90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90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90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90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90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90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90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90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90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90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91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91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91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91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91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91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91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91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91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91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92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92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92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92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92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92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92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92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92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92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93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93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93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93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93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93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93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93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93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93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94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94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94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94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94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94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94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94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94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94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95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95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95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595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595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595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595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595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595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595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596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596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596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596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596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596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596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596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596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596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597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597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597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597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597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597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597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597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597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597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598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598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598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598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598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598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598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598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598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598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599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599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599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599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599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599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599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599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599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599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600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600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600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600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600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600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600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600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600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600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601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601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601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601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601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601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601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601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601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601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602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602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602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602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602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602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602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602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602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602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603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603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603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603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603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603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603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603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603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603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604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604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604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604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604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604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604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604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604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604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605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605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605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605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605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605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605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605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605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605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606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606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606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606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606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606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606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606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606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606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607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607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607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607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607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607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607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607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607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607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608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608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608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608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608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608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608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608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608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608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609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609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609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609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609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609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609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609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609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609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5</xdr:row>
      <xdr:rowOff>0</xdr:rowOff>
    </xdr:from>
    <xdr:to>
      <xdr:col>22</xdr:col>
      <xdr:colOff>409575</xdr:colOff>
      <xdr:row>5</xdr:row>
      <xdr:rowOff>238125</xdr:rowOff>
    </xdr:to>
    <xdr:pic>
      <xdr:nvPicPr>
        <xdr:cNvPr id="610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799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610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610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610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610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610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610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610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610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610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611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611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611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611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611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611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611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611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611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611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612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612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612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612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612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612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612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612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612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612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613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613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613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613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613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613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613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613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613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613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614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614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614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614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614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614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614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614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614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614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615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615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615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615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615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615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615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615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615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615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616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616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616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616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616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616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616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616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616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616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617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617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617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617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617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617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617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617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617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617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618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618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618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618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618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618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618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618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618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618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619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619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619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619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619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619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619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619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619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619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620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620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620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620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620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620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620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620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620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620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621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621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1</xdr:row>
      <xdr:rowOff>66675</xdr:rowOff>
    </xdr:to>
    <xdr:pic>
      <xdr:nvPicPr>
        <xdr:cNvPr id="621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0</xdr:rowOff>
    </xdr:from>
    <xdr:to>
      <xdr:col>14</xdr:col>
      <xdr:colOff>142875</xdr:colOff>
      <xdr:row>1</xdr:row>
      <xdr:rowOff>66675</xdr:rowOff>
    </xdr:to>
    <xdr:pic>
      <xdr:nvPicPr>
        <xdr:cNvPr id="621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0</xdr:rowOff>
    </xdr:from>
    <xdr:to>
      <xdr:col>14</xdr:col>
      <xdr:colOff>219075</xdr:colOff>
      <xdr:row>1</xdr:row>
      <xdr:rowOff>66675</xdr:rowOff>
    </xdr:to>
    <xdr:pic>
      <xdr:nvPicPr>
        <xdr:cNvPr id="6214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0</xdr:row>
      <xdr:rowOff>0</xdr:rowOff>
    </xdr:from>
    <xdr:to>
      <xdr:col>14</xdr:col>
      <xdr:colOff>200025</xdr:colOff>
      <xdr:row>1</xdr:row>
      <xdr:rowOff>28575</xdr:rowOff>
    </xdr:to>
    <xdr:pic>
      <xdr:nvPicPr>
        <xdr:cNvPr id="6215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1</xdr:row>
      <xdr:rowOff>66675</xdr:rowOff>
    </xdr:to>
    <xdr:pic>
      <xdr:nvPicPr>
        <xdr:cNvPr id="621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0</xdr:rowOff>
    </xdr:from>
    <xdr:to>
      <xdr:col>14</xdr:col>
      <xdr:colOff>142875</xdr:colOff>
      <xdr:row>1</xdr:row>
      <xdr:rowOff>66675</xdr:rowOff>
    </xdr:to>
    <xdr:pic>
      <xdr:nvPicPr>
        <xdr:cNvPr id="621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0</xdr:rowOff>
    </xdr:from>
    <xdr:to>
      <xdr:col>14</xdr:col>
      <xdr:colOff>219075</xdr:colOff>
      <xdr:row>1</xdr:row>
      <xdr:rowOff>66675</xdr:rowOff>
    </xdr:to>
    <xdr:pic>
      <xdr:nvPicPr>
        <xdr:cNvPr id="621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0</xdr:row>
      <xdr:rowOff>0</xdr:rowOff>
    </xdr:from>
    <xdr:to>
      <xdr:col>14</xdr:col>
      <xdr:colOff>200025</xdr:colOff>
      <xdr:row>1</xdr:row>
      <xdr:rowOff>28575</xdr:rowOff>
    </xdr:to>
    <xdr:pic>
      <xdr:nvPicPr>
        <xdr:cNvPr id="6219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1</xdr:row>
      <xdr:rowOff>66675</xdr:rowOff>
    </xdr:to>
    <xdr:pic>
      <xdr:nvPicPr>
        <xdr:cNvPr id="6220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0</xdr:rowOff>
    </xdr:from>
    <xdr:to>
      <xdr:col>14</xdr:col>
      <xdr:colOff>142875</xdr:colOff>
      <xdr:row>1</xdr:row>
      <xdr:rowOff>66675</xdr:rowOff>
    </xdr:to>
    <xdr:pic>
      <xdr:nvPicPr>
        <xdr:cNvPr id="6221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0</xdr:rowOff>
    </xdr:from>
    <xdr:to>
      <xdr:col>14</xdr:col>
      <xdr:colOff>219075</xdr:colOff>
      <xdr:row>1</xdr:row>
      <xdr:rowOff>66675</xdr:rowOff>
    </xdr:to>
    <xdr:pic>
      <xdr:nvPicPr>
        <xdr:cNvPr id="6222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0</xdr:row>
      <xdr:rowOff>0</xdr:rowOff>
    </xdr:from>
    <xdr:to>
      <xdr:col>14</xdr:col>
      <xdr:colOff>200025</xdr:colOff>
      <xdr:row>1</xdr:row>
      <xdr:rowOff>28575</xdr:rowOff>
    </xdr:to>
    <xdr:pic>
      <xdr:nvPicPr>
        <xdr:cNvPr id="6223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1</xdr:row>
      <xdr:rowOff>66675</xdr:rowOff>
    </xdr:to>
    <xdr:pic>
      <xdr:nvPicPr>
        <xdr:cNvPr id="622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0</xdr:rowOff>
    </xdr:from>
    <xdr:to>
      <xdr:col>14</xdr:col>
      <xdr:colOff>142875</xdr:colOff>
      <xdr:row>1</xdr:row>
      <xdr:rowOff>66675</xdr:rowOff>
    </xdr:to>
    <xdr:pic>
      <xdr:nvPicPr>
        <xdr:cNvPr id="622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0</xdr:rowOff>
    </xdr:from>
    <xdr:to>
      <xdr:col>14</xdr:col>
      <xdr:colOff>219075</xdr:colOff>
      <xdr:row>1</xdr:row>
      <xdr:rowOff>66675</xdr:rowOff>
    </xdr:to>
    <xdr:pic>
      <xdr:nvPicPr>
        <xdr:cNvPr id="622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0</xdr:row>
      <xdr:rowOff>0</xdr:rowOff>
    </xdr:from>
    <xdr:to>
      <xdr:col>14</xdr:col>
      <xdr:colOff>200025</xdr:colOff>
      <xdr:row>1</xdr:row>
      <xdr:rowOff>28575</xdr:rowOff>
    </xdr:to>
    <xdr:pic>
      <xdr:nvPicPr>
        <xdr:cNvPr id="622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1</xdr:row>
      <xdr:rowOff>66675</xdr:rowOff>
    </xdr:to>
    <xdr:pic>
      <xdr:nvPicPr>
        <xdr:cNvPr id="622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0</xdr:rowOff>
    </xdr:from>
    <xdr:to>
      <xdr:col>14</xdr:col>
      <xdr:colOff>142875</xdr:colOff>
      <xdr:row>1</xdr:row>
      <xdr:rowOff>66675</xdr:rowOff>
    </xdr:to>
    <xdr:pic>
      <xdr:nvPicPr>
        <xdr:cNvPr id="622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0</xdr:rowOff>
    </xdr:from>
    <xdr:to>
      <xdr:col>14</xdr:col>
      <xdr:colOff>219075</xdr:colOff>
      <xdr:row>1</xdr:row>
      <xdr:rowOff>66675</xdr:rowOff>
    </xdr:to>
    <xdr:pic>
      <xdr:nvPicPr>
        <xdr:cNvPr id="623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0</xdr:row>
      <xdr:rowOff>0</xdr:rowOff>
    </xdr:from>
    <xdr:to>
      <xdr:col>14</xdr:col>
      <xdr:colOff>200025</xdr:colOff>
      <xdr:row>1</xdr:row>
      <xdr:rowOff>28575</xdr:rowOff>
    </xdr:to>
    <xdr:pic>
      <xdr:nvPicPr>
        <xdr:cNvPr id="623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1</xdr:row>
      <xdr:rowOff>66675</xdr:rowOff>
    </xdr:to>
    <xdr:pic>
      <xdr:nvPicPr>
        <xdr:cNvPr id="623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0</xdr:rowOff>
    </xdr:from>
    <xdr:to>
      <xdr:col>14</xdr:col>
      <xdr:colOff>142875</xdr:colOff>
      <xdr:row>1</xdr:row>
      <xdr:rowOff>66675</xdr:rowOff>
    </xdr:to>
    <xdr:pic>
      <xdr:nvPicPr>
        <xdr:cNvPr id="623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0</xdr:rowOff>
    </xdr:from>
    <xdr:to>
      <xdr:col>14</xdr:col>
      <xdr:colOff>219075</xdr:colOff>
      <xdr:row>1</xdr:row>
      <xdr:rowOff>66675</xdr:rowOff>
    </xdr:to>
    <xdr:pic>
      <xdr:nvPicPr>
        <xdr:cNvPr id="6234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0</xdr:row>
      <xdr:rowOff>0</xdr:rowOff>
    </xdr:from>
    <xdr:to>
      <xdr:col>14</xdr:col>
      <xdr:colOff>200025</xdr:colOff>
      <xdr:row>1</xdr:row>
      <xdr:rowOff>28575</xdr:rowOff>
    </xdr:to>
    <xdr:pic>
      <xdr:nvPicPr>
        <xdr:cNvPr id="6235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1</xdr:row>
      <xdr:rowOff>66675</xdr:rowOff>
    </xdr:to>
    <xdr:pic>
      <xdr:nvPicPr>
        <xdr:cNvPr id="623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0</xdr:rowOff>
    </xdr:from>
    <xdr:to>
      <xdr:col>14</xdr:col>
      <xdr:colOff>142875</xdr:colOff>
      <xdr:row>1</xdr:row>
      <xdr:rowOff>66675</xdr:rowOff>
    </xdr:to>
    <xdr:pic>
      <xdr:nvPicPr>
        <xdr:cNvPr id="623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0</xdr:rowOff>
    </xdr:from>
    <xdr:to>
      <xdr:col>14</xdr:col>
      <xdr:colOff>219075</xdr:colOff>
      <xdr:row>1</xdr:row>
      <xdr:rowOff>66675</xdr:rowOff>
    </xdr:to>
    <xdr:pic>
      <xdr:nvPicPr>
        <xdr:cNvPr id="623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66675</xdr:colOff>
      <xdr:row>1</xdr:row>
      <xdr:rowOff>66675</xdr:rowOff>
    </xdr:to>
    <xdr:pic>
      <xdr:nvPicPr>
        <xdr:cNvPr id="623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109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0</xdr:rowOff>
    </xdr:from>
    <xdr:to>
      <xdr:col>16</xdr:col>
      <xdr:colOff>142875</xdr:colOff>
      <xdr:row>1</xdr:row>
      <xdr:rowOff>66675</xdr:rowOff>
    </xdr:to>
    <xdr:pic>
      <xdr:nvPicPr>
        <xdr:cNvPr id="624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871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0</xdr:rowOff>
    </xdr:from>
    <xdr:to>
      <xdr:col>16</xdr:col>
      <xdr:colOff>219075</xdr:colOff>
      <xdr:row>1</xdr:row>
      <xdr:rowOff>66675</xdr:rowOff>
    </xdr:to>
    <xdr:pic>
      <xdr:nvPicPr>
        <xdr:cNvPr id="624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633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0</xdr:row>
      <xdr:rowOff>0</xdr:rowOff>
    </xdr:from>
    <xdr:to>
      <xdr:col>16</xdr:col>
      <xdr:colOff>200025</xdr:colOff>
      <xdr:row>1</xdr:row>
      <xdr:rowOff>28575</xdr:rowOff>
    </xdr:to>
    <xdr:pic>
      <xdr:nvPicPr>
        <xdr:cNvPr id="624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125200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66675</xdr:colOff>
      <xdr:row>1</xdr:row>
      <xdr:rowOff>66675</xdr:rowOff>
    </xdr:to>
    <xdr:pic>
      <xdr:nvPicPr>
        <xdr:cNvPr id="624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109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0</xdr:rowOff>
    </xdr:from>
    <xdr:to>
      <xdr:col>16</xdr:col>
      <xdr:colOff>142875</xdr:colOff>
      <xdr:row>1</xdr:row>
      <xdr:rowOff>66675</xdr:rowOff>
    </xdr:to>
    <xdr:pic>
      <xdr:nvPicPr>
        <xdr:cNvPr id="624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871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0</xdr:rowOff>
    </xdr:from>
    <xdr:to>
      <xdr:col>16</xdr:col>
      <xdr:colOff>219075</xdr:colOff>
      <xdr:row>1</xdr:row>
      <xdr:rowOff>66675</xdr:rowOff>
    </xdr:to>
    <xdr:pic>
      <xdr:nvPicPr>
        <xdr:cNvPr id="624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633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0</xdr:row>
      <xdr:rowOff>0</xdr:rowOff>
    </xdr:from>
    <xdr:to>
      <xdr:col>16</xdr:col>
      <xdr:colOff>200025</xdr:colOff>
      <xdr:row>1</xdr:row>
      <xdr:rowOff>28575</xdr:rowOff>
    </xdr:to>
    <xdr:pic>
      <xdr:nvPicPr>
        <xdr:cNvPr id="624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125200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66675</xdr:colOff>
      <xdr:row>1</xdr:row>
      <xdr:rowOff>66675</xdr:rowOff>
    </xdr:to>
    <xdr:pic>
      <xdr:nvPicPr>
        <xdr:cNvPr id="624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109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0</xdr:rowOff>
    </xdr:from>
    <xdr:to>
      <xdr:col>16</xdr:col>
      <xdr:colOff>142875</xdr:colOff>
      <xdr:row>1</xdr:row>
      <xdr:rowOff>66675</xdr:rowOff>
    </xdr:to>
    <xdr:pic>
      <xdr:nvPicPr>
        <xdr:cNvPr id="624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871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0</xdr:rowOff>
    </xdr:from>
    <xdr:to>
      <xdr:col>16</xdr:col>
      <xdr:colOff>219075</xdr:colOff>
      <xdr:row>1</xdr:row>
      <xdr:rowOff>66675</xdr:rowOff>
    </xdr:to>
    <xdr:pic>
      <xdr:nvPicPr>
        <xdr:cNvPr id="624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633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0</xdr:row>
      <xdr:rowOff>0</xdr:rowOff>
    </xdr:from>
    <xdr:to>
      <xdr:col>16</xdr:col>
      <xdr:colOff>200025</xdr:colOff>
      <xdr:row>1</xdr:row>
      <xdr:rowOff>28575</xdr:rowOff>
    </xdr:to>
    <xdr:pic>
      <xdr:nvPicPr>
        <xdr:cNvPr id="625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125200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66675</xdr:colOff>
      <xdr:row>1</xdr:row>
      <xdr:rowOff>66675</xdr:rowOff>
    </xdr:to>
    <xdr:pic>
      <xdr:nvPicPr>
        <xdr:cNvPr id="625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109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0</xdr:rowOff>
    </xdr:from>
    <xdr:to>
      <xdr:col>16</xdr:col>
      <xdr:colOff>142875</xdr:colOff>
      <xdr:row>1</xdr:row>
      <xdr:rowOff>66675</xdr:rowOff>
    </xdr:to>
    <xdr:pic>
      <xdr:nvPicPr>
        <xdr:cNvPr id="625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871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0</xdr:rowOff>
    </xdr:from>
    <xdr:to>
      <xdr:col>16</xdr:col>
      <xdr:colOff>219075</xdr:colOff>
      <xdr:row>1</xdr:row>
      <xdr:rowOff>66675</xdr:rowOff>
    </xdr:to>
    <xdr:pic>
      <xdr:nvPicPr>
        <xdr:cNvPr id="6253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633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0</xdr:row>
      <xdr:rowOff>0</xdr:rowOff>
    </xdr:from>
    <xdr:to>
      <xdr:col>16</xdr:col>
      <xdr:colOff>200025</xdr:colOff>
      <xdr:row>1</xdr:row>
      <xdr:rowOff>28575</xdr:rowOff>
    </xdr:to>
    <xdr:pic>
      <xdr:nvPicPr>
        <xdr:cNvPr id="6254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125200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66675</xdr:colOff>
      <xdr:row>1</xdr:row>
      <xdr:rowOff>66675</xdr:rowOff>
    </xdr:to>
    <xdr:pic>
      <xdr:nvPicPr>
        <xdr:cNvPr id="625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109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0</xdr:rowOff>
    </xdr:from>
    <xdr:to>
      <xdr:col>16</xdr:col>
      <xdr:colOff>142875</xdr:colOff>
      <xdr:row>1</xdr:row>
      <xdr:rowOff>66675</xdr:rowOff>
    </xdr:to>
    <xdr:pic>
      <xdr:nvPicPr>
        <xdr:cNvPr id="625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871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0</xdr:rowOff>
    </xdr:from>
    <xdr:to>
      <xdr:col>16</xdr:col>
      <xdr:colOff>219075</xdr:colOff>
      <xdr:row>1</xdr:row>
      <xdr:rowOff>66675</xdr:rowOff>
    </xdr:to>
    <xdr:pic>
      <xdr:nvPicPr>
        <xdr:cNvPr id="625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633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0</xdr:row>
      <xdr:rowOff>0</xdr:rowOff>
    </xdr:from>
    <xdr:to>
      <xdr:col>16</xdr:col>
      <xdr:colOff>200025</xdr:colOff>
      <xdr:row>1</xdr:row>
      <xdr:rowOff>28575</xdr:rowOff>
    </xdr:to>
    <xdr:pic>
      <xdr:nvPicPr>
        <xdr:cNvPr id="625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125200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66675</xdr:colOff>
      <xdr:row>1</xdr:row>
      <xdr:rowOff>66675</xdr:rowOff>
    </xdr:to>
    <xdr:pic>
      <xdr:nvPicPr>
        <xdr:cNvPr id="625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109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0</xdr:rowOff>
    </xdr:from>
    <xdr:to>
      <xdr:col>16</xdr:col>
      <xdr:colOff>142875</xdr:colOff>
      <xdr:row>1</xdr:row>
      <xdr:rowOff>66675</xdr:rowOff>
    </xdr:to>
    <xdr:pic>
      <xdr:nvPicPr>
        <xdr:cNvPr id="626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871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0</xdr:rowOff>
    </xdr:from>
    <xdr:to>
      <xdr:col>16</xdr:col>
      <xdr:colOff>219075</xdr:colOff>
      <xdr:row>1</xdr:row>
      <xdr:rowOff>66675</xdr:rowOff>
    </xdr:to>
    <xdr:pic>
      <xdr:nvPicPr>
        <xdr:cNvPr id="626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633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0</xdr:row>
      <xdr:rowOff>0</xdr:rowOff>
    </xdr:from>
    <xdr:to>
      <xdr:col>16</xdr:col>
      <xdr:colOff>200025</xdr:colOff>
      <xdr:row>1</xdr:row>
      <xdr:rowOff>28575</xdr:rowOff>
    </xdr:to>
    <xdr:pic>
      <xdr:nvPicPr>
        <xdr:cNvPr id="626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125200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66675</xdr:colOff>
      <xdr:row>1</xdr:row>
      <xdr:rowOff>66675</xdr:rowOff>
    </xdr:to>
    <xdr:pic>
      <xdr:nvPicPr>
        <xdr:cNvPr id="626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109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0</xdr:rowOff>
    </xdr:from>
    <xdr:to>
      <xdr:col>16</xdr:col>
      <xdr:colOff>142875</xdr:colOff>
      <xdr:row>1</xdr:row>
      <xdr:rowOff>66675</xdr:rowOff>
    </xdr:to>
    <xdr:pic>
      <xdr:nvPicPr>
        <xdr:cNvPr id="626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0871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0</xdr:rowOff>
    </xdr:from>
    <xdr:to>
      <xdr:col>16</xdr:col>
      <xdr:colOff>219075</xdr:colOff>
      <xdr:row>1</xdr:row>
      <xdr:rowOff>66675</xdr:rowOff>
    </xdr:to>
    <xdr:pic>
      <xdr:nvPicPr>
        <xdr:cNvPr id="626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6330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209550</xdr:colOff>
      <xdr:row>0</xdr:row>
      <xdr:rowOff>0</xdr:rowOff>
    </xdr:from>
    <xdr:to>
      <xdr:col>16</xdr:col>
      <xdr:colOff>295275</xdr:colOff>
      <xdr:row>1</xdr:row>
      <xdr:rowOff>19050</xdr:rowOff>
    </xdr:to>
    <xdr:pic>
      <xdr:nvPicPr>
        <xdr:cNvPr id="626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220450" y="0"/>
          <a:ext cx="8572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66675</xdr:colOff>
      <xdr:row>1</xdr:row>
      <xdr:rowOff>238125</xdr:rowOff>
    </xdr:to>
    <xdr:pic>
      <xdr:nvPicPr>
        <xdr:cNvPr id="626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1</xdr:row>
      <xdr:rowOff>0</xdr:rowOff>
    </xdr:from>
    <xdr:to>
      <xdr:col>14</xdr:col>
      <xdr:colOff>142875</xdr:colOff>
      <xdr:row>1</xdr:row>
      <xdr:rowOff>238125</xdr:rowOff>
    </xdr:to>
    <xdr:pic>
      <xdr:nvPicPr>
        <xdr:cNvPr id="626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1</xdr:row>
      <xdr:rowOff>0</xdr:rowOff>
    </xdr:from>
    <xdr:to>
      <xdr:col>14</xdr:col>
      <xdr:colOff>219075</xdr:colOff>
      <xdr:row>1</xdr:row>
      <xdr:rowOff>238125</xdr:rowOff>
    </xdr:to>
    <xdr:pic>
      <xdr:nvPicPr>
        <xdr:cNvPr id="626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1</xdr:row>
      <xdr:rowOff>0</xdr:rowOff>
    </xdr:from>
    <xdr:to>
      <xdr:col>14</xdr:col>
      <xdr:colOff>200025</xdr:colOff>
      <xdr:row>1</xdr:row>
      <xdr:rowOff>276225</xdr:rowOff>
    </xdr:to>
    <xdr:pic>
      <xdr:nvPicPr>
        <xdr:cNvPr id="627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2476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66675</xdr:colOff>
      <xdr:row>1</xdr:row>
      <xdr:rowOff>238125</xdr:rowOff>
    </xdr:to>
    <xdr:pic>
      <xdr:nvPicPr>
        <xdr:cNvPr id="627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1</xdr:row>
      <xdr:rowOff>0</xdr:rowOff>
    </xdr:from>
    <xdr:to>
      <xdr:col>14</xdr:col>
      <xdr:colOff>142875</xdr:colOff>
      <xdr:row>1</xdr:row>
      <xdr:rowOff>238125</xdr:rowOff>
    </xdr:to>
    <xdr:pic>
      <xdr:nvPicPr>
        <xdr:cNvPr id="627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104775</xdr:colOff>
      <xdr:row>4</xdr:row>
      <xdr:rowOff>95250</xdr:rowOff>
    </xdr:from>
    <xdr:to>
      <xdr:col>14</xdr:col>
      <xdr:colOff>190500</xdr:colOff>
      <xdr:row>5</xdr:row>
      <xdr:rowOff>200025</xdr:rowOff>
    </xdr:to>
    <xdr:pic>
      <xdr:nvPicPr>
        <xdr:cNvPr id="6273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58350" y="10858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66675</xdr:colOff>
      <xdr:row>4</xdr:row>
      <xdr:rowOff>66675</xdr:rowOff>
    </xdr:to>
    <xdr:pic>
      <xdr:nvPicPr>
        <xdr:cNvPr id="627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3</xdr:row>
      <xdr:rowOff>0</xdr:rowOff>
    </xdr:from>
    <xdr:to>
      <xdr:col>14</xdr:col>
      <xdr:colOff>142875</xdr:colOff>
      <xdr:row>4</xdr:row>
      <xdr:rowOff>66675</xdr:rowOff>
    </xdr:to>
    <xdr:pic>
      <xdr:nvPicPr>
        <xdr:cNvPr id="627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3</xdr:row>
      <xdr:rowOff>0</xdr:rowOff>
    </xdr:from>
    <xdr:to>
      <xdr:col>14</xdr:col>
      <xdr:colOff>219075</xdr:colOff>
      <xdr:row>4</xdr:row>
      <xdr:rowOff>66675</xdr:rowOff>
    </xdr:to>
    <xdr:pic>
      <xdr:nvPicPr>
        <xdr:cNvPr id="627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3</xdr:row>
      <xdr:rowOff>0</xdr:rowOff>
    </xdr:from>
    <xdr:to>
      <xdr:col>14</xdr:col>
      <xdr:colOff>200025</xdr:colOff>
      <xdr:row>4</xdr:row>
      <xdr:rowOff>104775</xdr:rowOff>
    </xdr:to>
    <xdr:pic>
      <xdr:nvPicPr>
        <xdr:cNvPr id="627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66675</xdr:colOff>
      <xdr:row>4</xdr:row>
      <xdr:rowOff>66675</xdr:rowOff>
    </xdr:to>
    <xdr:pic>
      <xdr:nvPicPr>
        <xdr:cNvPr id="627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3</xdr:row>
      <xdr:rowOff>0</xdr:rowOff>
    </xdr:from>
    <xdr:to>
      <xdr:col>14</xdr:col>
      <xdr:colOff>142875</xdr:colOff>
      <xdr:row>4</xdr:row>
      <xdr:rowOff>66675</xdr:rowOff>
    </xdr:to>
    <xdr:pic>
      <xdr:nvPicPr>
        <xdr:cNvPr id="627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3</xdr:row>
      <xdr:rowOff>0</xdr:rowOff>
    </xdr:from>
    <xdr:to>
      <xdr:col>14</xdr:col>
      <xdr:colOff>219075</xdr:colOff>
      <xdr:row>4</xdr:row>
      <xdr:rowOff>66675</xdr:rowOff>
    </xdr:to>
    <xdr:pic>
      <xdr:nvPicPr>
        <xdr:cNvPr id="628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3</xdr:row>
      <xdr:rowOff>0</xdr:rowOff>
    </xdr:from>
    <xdr:to>
      <xdr:col>14</xdr:col>
      <xdr:colOff>200025</xdr:colOff>
      <xdr:row>4</xdr:row>
      <xdr:rowOff>104775</xdr:rowOff>
    </xdr:to>
    <xdr:pic>
      <xdr:nvPicPr>
        <xdr:cNvPr id="628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66675</xdr:colOff>
      <xdr:row>4</xdr:row>
      <xdr:rowOff>66675</xdr:rowOff>
    </xdr:to>
    <xdr:pic>
      <xdr:nvPicPr>
        <xdr:cNvPr id="628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3</xdr:row>
      <xdr:rowOff>0</xdr:rowOff>
    </xdr:from>
    <xdr:to>
      <xdr:col>14</xdr:col>
      <xdr:colOff>142875</xdr:colOff>
      <xdr:row>4</xdr:row>
      <xdr:rowOff>66675</xdr:rowOff>
    </xdr:to>
    <xdr:pic>
      <xdr:nvPicPr>
        <xdr:cNvPr id="628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3</xdr:row>
      <xdr:rowOff>0</xdr:rowOff>
    </xdr:from>
    <xdr:to>
      <xdr:col>14</xdr:col>
      <xdr:colOff>219075</xdr:colOff>
      <xdr:row>4</xdr:row>
      <xdr:rowOff>66675</xdr:rowOff>
    </xdr:to>
    <xdr:pic>
      <xdr:nvPicPr>
        <xdr:cNvPr id="6284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3</xdr:row>
      <xdr:rowOff>0</xdr:rowOff>
    </xdr:from>
    <xdr:to>
      <xdr:col>14</xdr:col>
      <xdr:colOff>200025</xdr:colOff>
      <xdr:row>4</xdr:row>
      <xdr:rowOff>104775</xdr:rowOff>
    </xdr:to>
    <xdr:pic>
      <xdr:nvPicPr>
        <xdr:cNvPr id="6285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66675</xdr:colOff>
      <xdr:row>4</xdr:row>
      <xdr:rowOff>66675</xdr:rowOff>
    </xdr:to>
    <xdr:pic>
      <xdr:nvPicPr>
        <xdr:cNvPr id="628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3</xdr:row>
      <xdr:rowOff>0</xdr:rowOff>
    </xdr:from>
    <xdr:to>
      <xdr:col>14</xdr:col>
      <xdr:colOff>142875</xdr:colOff>
      <xdr:row>4</xdr:row>
      <xdr:rowOff>66675</xdr:rowOff>
    </xdr:to>
    <xdr:pic>
      <xdr:nvPicPr>
        <xdr:cNvPr id="628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3</xdr:row>
      <xdr:rowOff>0</xdr:rowOff>
    </xdr:from>
    <xdr:to>
      <xdr:col>14</xdr:col>
      <xdr:colOff>219075</xdr:colOff>
      <xdr:row>4</xdr:row>
      <xdr:rowOff>66675</xdr:rowOff>
    </xdr:to>
    <xdr:pic>
      <xdr:nvPicPr>
        <xdr:cNvPr id="628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3</xdr:row>
      <xdr:rowOff>0</xdr:rowOff>
    </xdr:from>
    <xdr:to>
      <xdr:col>14</xdr:col>
      <xdr:colOff>200025</xdr:colOff>
      <xdr:row>4</xdr:row>
      <xdr:rowOff>104775</xdr:rowOff>
    </xdr:to>
    <xdr:pic>
      <xdr:nvPicPr>
        <xdr:cNvPr id="6289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66787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66675</xdr:colOff>
      <xdr:row>4</xdr:row>
      <xdr:rowOff>66675</xdr:rowOff>
    </xdr:to>
    <xdr:pic>
      <xdr:nvPicPr>
        <xdr:cNvPr id="6290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5535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3</xdr:row>
      <xdr:rowOff>0</xdr:rowOff>
    </xdr:from>
    <xdr:to>
      <xdr:col>14</xdr:col>
      <xdr:colOff>142875</xdr:colOff>
      <xdr:row>4</xdr:row>
      <xdr:rowOff>66675</xdr:rowOff>
    </xdr:to>
    <xdr:pic>
      <xdr:nvPicPr>
        <xdr:cNvPr id="6291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297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3</xdr:row>
      <xdr:rowOff>0</xdr:rowOff>
    </xdr:from>
    <xdr:to>
      <xdr:col>14</xdr:col>
      <xdr:colOff>219075</xdr:colOff>
      <xdr:row>4</xdr:row>
      <xdr:rowOff>66675</xdr:rowOff>
    </xdr:to>
    <xdr:pic>
      <xdr:nvPicPr>
        <xdr:cNvPr id="6292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059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66675</xdr:colOff>
      <xdr:row>1</xdr:row>
      <xdr:rowOff>238125</xdr:rowOff>
    </xdr:to>
    <xdr:pic>
      <xdr:nvPicPr>
        <xdr:cNvPr id="629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1540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1</xdr:row>
      <xdr:rowOff>0</xdr:rowOff>
    </xdr:from>
    <xdr:to>
      <xdr:col>20</xdr:col>
      <xdr:colOff>142875</xdr:colOff>
      <xdr:row>1</xdr:row>
      <xdr:rowOff>238125</xdr:rowOff>
    </xdr:to>
    <xdr:pic>
      <xdr:nvPicPr>
        <xdr:cNvPr id="629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2302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1</xdr:row>
      <xdr:rowOff>0</xdr:rowOff>
    </xdr:from>
    <xdr:to>
      <xdr:col>20</xdr:col>
      <xdr:colOff>219075</xdr:colOff>
      <xdr:row>1</xdr:row>
      <xdr:rowOff>238125</xdr:rowOff>
    </xdr:to>
    <xdr:pic>
      <xdr:nvPicPr>
        <xdr:cNvPr id="629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3064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1</xdr:row>
      <xdr:rowOff>0</xdr:rowOff>
    </xdr:from>
    <xdr:to>
      <xdr:col>20</xdr:col>
      <xdr:colOff>200025</xdr:colOff>
      <xdr:row>1</xdr:row>
      <xdr:rowOff>276225</xdr:rowOff>
    </xdr:to>
    <xdr:pic>
      <xdr:nvPicPr>
        <xdr:cNvPr id="629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268325" y="2476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66675</xdr:colOff>
      <xdr:row>1</xdr:row>
      <xdr:rowOff>238125</xdr:rowOff>
    </xdr:to>
    <xdr:pic>
      <xdr:nvPicPr>
        <xdr:cNvPr id="629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1540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1</xdr:row>
      <xdr:rowOff>0</xdr:rowOff>
    </xdr:from>
    <xdr:to>
      <xdr:col>20</xdr:col>
      <xdr:colOff>142875</xdr:colOff>
      <xdr:row>1</xdr:row>
      <xdr:rowOff>238125</xdr:rowOff>
    </xdr:to>
    <xdr:pic>
      <xdr:nvPicPr>
        <xdr:cNvPr id="629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2302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1</xdr:row>
      <xdr:rowOff>0</xdr:rowOff>
    </xdr:from>
    <xdr:to>
      <xdr:col>20</xdr:col>
      <xdr:colOff>219075</xdr:colOff>
      <xdr:row>1</xdr:row>
      <xdr:rowOff>238125</xdr:rowOff>
    </xdr:to>
    <xdr:pic>
      <xdr:nvPicPr>
        <xdr:cNvPr id="629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3064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1</xdr:row>
      <xdr:rowOff>85725</xdr:rowOff>
    </xdr:from>
    <xdr:to>
      <xdr:col>20</xdr:col>
      <xdr:colOff>200025</xdr:colOff>
      <xdr:row>1</xdr:row>
      <xdr:rowOff>361950</xdr:rowOff>
    </xdr:to>
    <xdr:pic>
      <xdr:nvPicPr>
        <xdr:cNvPr id="630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268325" y="3333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66675</xdr:colOff>
      <xdr:row>4</xdr:row>
      <xdr:rowOff>66675</xdr:rowOff>
    </xdr:to>
    <xdr:pic>
      <xdr:nvPicPr>
        <xdr:cNvPr id="630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1540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3</xdr:row>
      <xdr:rowOff>0</xdr:rowOff>
    </xdr:from>
    <xdr:to>
      <xdr:col>20</xdr:col>
      <xdr:colOff>142875</xdr:colOff>
      <xdr:row>4</xdr:row>
      <xdr:rowOff>66675</xdr:rowOff>
    </xdr:to>
    <xdr:pic>
      <xdr:nvPicPr>
        <xdr:cNvPr id="630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2302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3</xdr:row>
      <xdr:rowOff>0</xdr:rowOff>
    </xdr:from>
    <xdr:to>
      <xdr:col>20</xdr:col>
      <xdr:colOff>219075</xdr:colOff>
      <xdr:row>4</xdr:row>
      <xdr:rowOff>66675</xdr:rowOff>
    </xdr:to>
    <xdr:pic>
      <xdr:nvPicPr>
        <xdr:cNvPr id="6303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3064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3</xdr:row>
      <xdr:rowOff>0</xdr:rowOff>
    </xdr:from>
    <xdr:to>
      <xdr:col>20</xdr:col>
      <xdr:colOff>200025</xdr:colOff>
      <xdr:row>4</xdr:row>
      <xdr:rowOff>104775</xdr:rowOff>
    </xdr:to>
    <xdr:pic>
      <xdr:nvPicPr>
        <xdr:cNvPr id="6304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2683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66675</xdr:colOff>
      <xdr:row>4</xdr:row>
      <xdr:rowOff>66675</xdr:rowOff>
    </xdr:to>
    <xdr:pic>
      <xdr:nvPicPr>
        <xdr:cNvPr id="630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1540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3</xdr:row>
      <xdr:rowOff>0</xdr:rowOff>
    </xdr:from>
    <xdr:to>
      <xdr:col>20</xdr:col>
      <xdr:colOff>142875</xdr:colOff>
      <xdr:row>4</xdr:row>
      <xdr:rowOff>66675</xdr:rowOff>
    </xdr:to>
    <xdr:pic>
      <xdr:nvPicPr>
        <xdr:cNvPr id="630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2302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3</xdr:row>
      <xdr:rowOff>0</xdr:rowOff>
    </xdr:from>
    <xdr:to>
      <xdr:col>20</xdr:col>
      <xdr:colOff>219075</xdr:colOff>
      <xdr:row>4</xdr:row>
      <xdr:rowOff>66675</xdr:rowOff>
    </xdr:to>
    <xdr:pic>
      <xdr:nvPicPr>
        <xdr:cNvPr id="630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3064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3</xdr:row>
      <xdr:rowOff>0</xdr:rowOff>
    </xdr:from>
    <xdr:to>
      <xdr:col>20</xdr:col>
      <xdr:colOff>200025</xdr:colOff>
      <xdr:row>4</xdr:row>
      <xdr:rowOff>104775</xdr:rowOff>
    </xdr:to>
    <xdr:pic>
      <xdr:nvPicPr>
        <xdr:cNvPr id="630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2683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66675</xdr:colOff>
      <xdr:row>4</xdr:row>
      <xdr:rowOff>66675</xdr:rowOff>
    </xdr:to>
    <xdr:pic>
      <xdr:nvPicPr>
        <xdr:cNvPr id="630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1540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3</xdr:row>
      <xdr:rowOff>0</xdr:rowOff>
    </xdr:from>
    <xdr:to>
      <xdr:col>20</xdr:col>
      <xdr:colOff>142875</xdr:colOff>
      <xdr:row>4</xdr:row>
      <xdr:rowOff>66675</xdr:rowOff>
    </xdr:to>
    <xdr:pic>
      <xdr:nvPicPr>
        <xdr:cNvPr id="631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2302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3</xdr:row>
      <xdr:rowOff>0</xdr:rowOff>
    </xdr:from>
    <xdr:to>
      <xdr:col>20</xdr:col>
      <xdr:colOff>219075</xdr:colOff>
      <xdr:row>4</xdr:row>
      <xdr:rowOff>66675</xdr:rowOff>
    </xdr:to>
    <xdr:pic>
      <xdr:nvPicPr>
        <xdr:cNvPr id="631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3064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3</xdr:row>
      <xdr:rowOff>0</xdr:rowOff>
    </xdr:from>
    <xdr:to>
      <xdr:col>20</xdr:col>
      <xdr:colOff>200025</xdr:colOff>
      <xdr:row>4</xdr:row>
      <xdr:rowOff>104775</xdr:rowOff>
    </xdr:to>
    <xdr:pic>
      <xdr:nvPicPr>
        <xdr:cNvPr id="631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2683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66675</xdr:colOff>
      <xdr:row>4</xdr:row>
      <xdr:rowOff>66675</xdr:rowOff>
    </xdr:to>
    <xdr:pic>
      <xdr:nvPicPr>
        <xdr:cNvPr id="631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1540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3</xdr:row>
      <xdr:rowOff>0</xdr:rowOff>
    </xdr:from>
    <xdr:to>
      <xdr:col>20</xdr:col>
      <xdr:colOff>142875</xdr:colOff>
      <xdr:row>4</xdr:row>
      <xdr:rowOff>66675</xdr:rowOff>
    </xdr:to>
    <xdr:pic>
      <xdr:nvPicPr>
        <xdr:cNvPr id="631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2302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3</xdr:row>
      <xdr:rowOff>0</xdr:rowOff>
    </xdr:from>
    <xdr:to>
      <xdr:col>20</xdr:col>
      <xdr:colOff>219075</xdr:colOff>
      <xdr:row>4</xdr:row>
      <xdr:rowOff>66675</xdr:rowOff>
    </xdr:to>
    <xdr:pic>
      <xdr:nvPicPr>
        <xdr:cNvPr id="631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3064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3</xdr:row>
      <xdr:rowOff>0</xdr:rowOff>
    </xdr:from>
    <xdr:to>
      <xdr:col>20</xdr:col>
      <xdr:colOff>200025</xdr:colOff>
      <xdr:row>4</xdr:row>
      <xdr:rowOff>104775</xdr:rowOff>
    </xdr:to>
    <xdr:pic>
      <xdr:nvPicPr>
        <xdr:cNvPr id="631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2683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66675</xdr:colOff>
      <xdr:row>4</xdr:row>
      <xdr:rowOff>66675</xdr:rowOff>
    </xdr:to>
    <xdr:pic>
      <xdr:nvPicPr>
        <xdr:cNvPr id="631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1540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3</xdr:row>
      <xdr:rowOff>0</xdr:rowOff>
    </xdr:from>
    <xdr:to>
      <xdr:col>20</xdr:col>
      <xdr:colOff>142875</xdr:colOff>
      <xdr:row>4</xdr:row>
      <xdr:rowOff>66675</xdr:rowOff>
    </xdr:to>
    <xdr:pic>
      <xdr:nvPicPr>
        <xdr:cNvPr id="631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2302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3</xdr:row>
      <xdr:rowOff>0</xdr:rowOff>
    </xdr:from>
    <xdr:to>
      <xdr:col>20</xdr:col>
      <xdr:colOff>219075</xdr:colOff>
      <xdr:row>4</xdr:row>
      <xdr:rowOff>66675</xdr:rowOff>
    </xdr:to>
    <xdr:pic>
      <xdr:nvPicPr>
        <xdr:cNvPr id="631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3064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209550</xdr:colOff>
      <xdr:row>2</xdr:row>
      <xdr:rowOff>152400</xdr:rowOff>
    </xdr:from>
    <xdr:to>
      <xdr:col>20</xdr:col>
      <xdr:colOff>295275</xdr:colOff>
      <xdr:row>4</xdr:row>
      <xdr:rowOff>76200</xdr:rowOff>
    </xdr:to>
    <xdr:pic>
      <xdr:nvPicPr>
        <xdr:cNvPr id="632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363575" y="800100"/>
          <a:ext cx="8572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57150</xdr:colOff>
      <xdr:row>1</xdr:row>
      <xdr:rowOff>238125</xdr:rowOff>
    </xdr:to>
    <xdr:pic>
      <xdr:nvPicPr>
        <xdr:cNvPr id="632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476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</xdr:row>
      <xdr:rowOff>0</xdr:rowOff>
    </xdr:from>
    <xdr:to>
      <xdr:col>22</xdr:col>
      <xdr:colOff>142875</xdr:colOff>
      <xdr:row>1</xdr:row>
      <xdr:rowOff>238125</xdr:rowOff>
    </xdr:to>
    <xdr:pic>
      <xdr:nvPicPr>
        <xdr:cNvPr id="632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1</xdr:row>
      <xdr:rowOff>0</xdr:rowOff>
    </xdr:from>
    <xdr:to>
      <xdr:col>22</xdr:col>
      <xdr:colOff>219075</xdr:colOff>
      <xdr:row>1</xdr:row>
      <xdr:rowOff>238125</xdr:rowOff>
    </xdr:to>
    <xdr:pic>
      <xdr:nvPicPr>
        <xdr:cNvPr id="632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1</xdr:row>
      <xdr:rowOff>0</xdr:rowOff>
    </xdr:from>
    <xdr:to>
      <xdr:col>22</xdr:col>
      <xdr:colOff>295275</xdr:colOff>
      <xdr:row>1</xdr:row>
      <xdr:rowOff>238125</xdr:rowOff>
    </xdr:to>
    <xdr:pic>
      <xdr:nvPicPr>
        <xdr:cNvPr id="632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1</xdr:row>
      <xdr:rowOff>0</xdr:rowOff>
    </xdr:from>
    <xdr:to>
      <xdr:col>22</xdr:col>
      <xdr:colOff>371475</xdr:colOff>
      <xdr:row>1</xdr:row>
      <xdr:rowOff>238125</xdr:rowOff>
    </xdr:to>
    <xdr:pic>
      <xdr:nvPicPr>
        <xdr:cNvPr id="632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1</xdr:row>
      <xdr:rowOff>0</xdr:rowOff>
    </xdr:from>
    <xdr:to>
      <xdr:col>22</xdr:col>
      <xdr:colOff>447675</xdr:colOff>
      <xdr:row>1</xdr:row>
      <xdr:rowOff>238125</xdr:rowOff>
    </xdr:to>
    <xdr:pic>
      <xdr:nvPicPr>
        <xdr:cNvPr id="632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1</xdr:row>
      <xdr:rowOff>0</xdr:rowOff>
    </xdr:from>
    <xdr:to>
      <xdr:col>22</xdr:col>
      <xdr:colOff>523875</xdr:colOff>
      <xdr:row>1</xdr:row>
      <xdr:rowOff>238125</xdr:rowOff>
    </xdr:to>
    <xdr:pic>
      <xdr:nvPicPr>
        <xdr:cNvPr id="632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1</xdr:row>
      <xdr:rowOff>0</xdr:rowOff>
    </xdr:from>
    <xdr:to>
      <xdr:col>22</xdr:col>
      <xdr:colOff>600075</xdr:colOff>
      <xdr:row>1</xdr:row>
      <xdr:rowOff>238125</xdr:rowOff>
    </xdr:to>
    <xdr:pic>
      <xdr:nvPicPr>
        <xdr:cNvPr id="632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1</xdr:row>
      <xdr:rowOff>0</xdr:rowOff>
    </xdr:from>
    <xdr:to>
      <xdr:col>22</xdr:col>
      <xdr:colOff>676275</xdr:colOff>
      <xdr:row>1</xdr:row>
      <xdr:rowOff>238125</xdr:rowOff>
    </xdr:to>
    <xdr:pic>
      <xdr:nvPicPr>
        <xdr:cNvPr id="632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57150</xdr:colOff>
      <xdr:row>1</xdr:row>
      <xdr:rowOff>238125</xdr:rowOff>
    </xdr:to>
    <xdr:pic>
      <xdr:nvPicPr>
        <xdr:cNvPr id="633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476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</xdr:row>
      <xdr:rowOff>0</xdr:rowOff>
    </xdr:from>
    <xdr:to>
      <xdr:col>22</xdr:col>
      <xdr:colOff>142875</xdr:colOff>
      <xdr:row>1</xdr:row>
      <xdr:rowOff>238125</xdr:rowOff>
    </xdr:to>
    <xdr:pic>
      <xdr:nvPicPr>
        <xdr:cNvPr id="633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1</xdr:row>
      <xdr:rowOff>0</xdr:rowOff>
    </xdr:from>
    <xdr:to>
      <xdr:col>22</xdr:col>
      <xdr:colOff>219075</xdr:colOff>
      <xdr:row>1</xdr:row>
      <xdr:rowOff>238125</xdr:rowOff>
    </xdr:to>
    <xdr:pic>
      <xdr:nvPicPr>
        <xdr:cNvPr id="633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1</xdr:row>
      <xdr:rowOff>0</xdr:rowOff>
    </xdr:from>
    <xdr:to>
      <xdr:col>22</xdr:col>
      <xdr:colOff>295275</xdr:colOff>
      <xdr:row>1</xdr:row>
      <xdr:rowOff>238125</xdr:rowOff>
    </xdr:to>
    <xdr:pic>
      <xdr:nvPicPr>
        <xdr:cNvPr id="633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1</xdr:row>
      <xdr:rowOff>400050</xdr:rowOff>
    </xdr:from>
    <xdr:to>
      <xdr:col>22</xdr:col>
      <xdr:colOff>409575</xdr:colOff>
      <xdr:row>3</xdr:row>
      <xdr:rowOff>57150</xdr:rowOff>
    </xdr:to>
    <xdr:pic>
      <xdr:nvPicPr>
        <xdr:cNvPr id="633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79930" y="647700"/>
          <a:ext cx="6667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1</xdr:row>
      <xdr:rowOff>0</xdr:rowOff>
    </xdr:from>
    <xdr:to>
      <xdr:col>22</xdr:col>
      <xdr:colOff>447675</xdr:colOff>
      <xdr:row>1</xdr:row>
      <xdr:rowOff>238125</xdr:rowOff>
    </xdr:to>
    <xdr:pic>
      <xdr:nvPicPr>
        <xdr:cNvPr id="633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1</xdr:row>
      <xdr:rowOff>0</xdr:rowOff>
    </xdr:from>
    <xdr:to>
      <xdr:col>22</xdr:col>
      <xdr:colOff>523875</xdr:colOff>
      <xdr:row>1</xdr:row>
      <xdr:rowOff>238125</xdr:rowOff>
    </xdr:to>
    <xdr:pic>
      <xdr:nvPicPr>
        <xdr:cNvPr id="633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1</xdr:row>
      <xdr:rowOff>0</xdr:rowOff>
    </xdr:from>
    <xdr:to>
      <xdr:col>22</xdr:col>
      <xdr:colOff>676275</xdr:colOff>
      <xdr:row>1</xdr:row>
      <xdr:rowOff>238125</xdr:rowOff>
    </xdr:to>
    <xdr:pic>
      <xdr:nvPicPr>
        <xdr:cNvPr id="633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33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33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34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34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34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34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34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34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34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34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34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34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35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35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35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35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35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35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35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35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35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35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36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36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36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36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36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36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36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36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36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36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37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37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37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37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37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37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37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37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37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37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38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38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38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38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38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38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38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38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38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38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39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39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39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39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39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39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39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39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39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39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40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40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40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40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40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40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40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40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40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40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41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41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41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41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41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41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41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41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41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41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42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42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42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42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42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42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42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42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42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42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43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43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43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43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43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43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43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43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43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43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44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44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44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44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44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44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57150</xdr:colOff>
      <xdr:row>1</xdr:row>
      <xdr:rowOff>238125</xdr:rowOff>
    </xdr:to>
    <xdr:pic>
      <xdr:nvPicPr>
        <xdr:cNvPr id="644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476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</xdr:row>
      <xdr:rowOff>0</xdr:rowOff>
    </xdr:from>
    <xdr:to>
      <xdr:col>21</xdr:col>
      <xdr:colOff>142875</xdr:colOff>
      <xdr:row>1</xdr:row>
      <xdr:rowOff>238125</xdr:rowOff>
    </xdr:to>
    <xdr:pic>
      <xdr:nvPicPr>
        <xdr:cNvPr id="644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</xdr:row>
      <xdr:rowOff>0</xdr:rowOff>
    </xdr:from>
    <xdr:to>
      <xdr:col>21</xdr:col>
      <xdr:colOff>219075</xdr:colOff>
      <xdr:row>1</xdr:row>
      <xdr:rowOff>238125</xdr:rowOff>
    </xdr:to>
    <xdr:pic>
      <xdr:nvPicPr>
        <xdr:cNvPr id="644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</xdr:row>
      <xdr:rowOff>0</xdr:rowOff>
    </xdr:from>
    <xdr:to>
      <xdr:col>21</xdr:col>
      <xdr:colOff>295275</xdr:colOff>
      <xdr:row>1</xdr:row>
      <xdr:rowOff>238125</xdr:rowOff>
    </xdr:to>
    <xdr:pic>
      <xdr:nvPicPr>
        <xdr:cNvPr id="644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1</xdr:row>
      <xdr:rowOff>0</xdr:rowOff>
    </xdr:from>
    <xdr:to>
      <xdr:col>21</xdr:col>
      <xdr:colOff>371475</xdr:colOff>
      <xdr:row>1</xdr:row>
      <xdr:rowOff>238125</xdr:rowOff>
    </xdr:to>
    <xdr:pic>
      <xdr:nvPicPr>
        <xdr:cNvPr id="645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</xdr:row>
      <xdr:rowOff>0</xdr:rowOff>
    </xdr:from>
    <xdr:to>
      <xdr:col>21</xdr:col>
      <xdr:colOff>447675</xdr:colOff>
      <xdr:row>1</xdr:row>
      <xdr:rowOff>238125</xdr:rowOff>
    </xdr:to>
    <xdr:pic>
      <xdr:nvPicPr>
        <xdr:cNvPr id="645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</xdr:row>
      <xdr:rowOff>0</xdr:rowOff>
    </xdr:from>
    <xdr:to>
      <xdr:col>21</xdr:col>
      <xdr:colOff>523875</xdr:colOff>
      <xdr:row>1</xdr:row>
      <xdr:rowOff>238125</xdr:rowOff>
    </xdr:to>
    <xdr:pic>
      <xdr:nvPicPr>
        <xdr:cNvPr id="645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1</xdr:row>
      <xdr:rowOff>0</xdr:rowOff>
    </xdr:from>
    <xdr:to>
      <xdr:col>21</xdr:col>
      <xdr:colOff>600075</xdr:colOff>
      <xdr:row>1</xdr:row>
      <xdr:rowOff>238125</xdr:rowOff>
    </xdr:to>
    <xdr:pic>
      <xdr:nvPicPr>
        <xdr:cNvPr id="645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</xdr:row>
      <xdr:rowOff>0</xdr:rowOff>
    </xdr:from>
    <xdr:to>
      <xdr:col>22</xdr:col>
      <xdr:colOff>38100</xdr:colOff>
      <xdr:row>1</xdr:row>
      <xdr:rowOff>238125</xdr:rowOff>
    </xdr:to>
    <xdr:pic>
      <xdr:nvPicPr>
        <xdr:cNvPr id="645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476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57150</xdr:colOff>
      <xdr:row>1</xdr:row>
      <xdr:rowOff>238125</xdr:rowOff>
    </xdr:to>
    <xdr:pic>
      <xdr:nvPicPr>
        <xdr:cNvPr id="645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476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</xdr:row>
      <xdr:rowOff>0</xdr:rowOff>
    </xdr:from>
    <xdr:to>
      <xdr:col>21</xdr:col>
      <xdr:colOff>142875</xdr:colOff>
      <xdr:row>1</xdr:row>
      <xdr:rowOff>238125</xdr:rowOff>
    </xdr:to>
    <xdr:pic>
      <xdr:nvPicPr>
        <xdr:cNvPr id="645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</xdr:row>
      <xdr:rowOff>0</xdr:rowOff>
    </xdr:from>
    <xdr:to>
      <xdr:col>21</xdr:col>
      <xdr:colOff>219075</xdr:colOff>
      <xdr:row>1</xdr:row>
      <xdr:rowOff>238125</xdr:rowOff>
    </xdr:to>
    <xdr:pic>
      <xdr:nvPicPr>
        <xdr:cNvPr id="645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</xdr:row>
      <xdr:rowOff>0</xdr:rowOff>
    </xdr:from>
    <xdr:to>
      <xdr:col>21</xdr:col>
      <xdr:colOff>295275</xdr:colOff>
      <xdr:row>1</xdr:row>
      <xdr:rowOff>238125</xdr:rowOff>
    </xdr:to>
    <xdr:pic>
      <xdr:nvPicPr>
        <xdr:cNvPr id="645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1</xdr:row>
      <xdr:rowOff>400050</xdr:rowOff>
    </xdr:from>
    <xdr:to>
      <xdr:col>21</xdr:col>
      <xdr:colOff>409575</xdr:colOff>
      <xdr:row>3</xdr:row>
      <xdr:rowOff>57150</xdr:rowOff>
    </xdr:to>
    <xdr:pic>
      <xdr:nvPicPr>
        <xdr:cNvPr id="645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44930" y="647700"/>
          <a:ext cx="6667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</xdr:row>
      <xdr:rowOff>0</xdr:rowOff>
    </xdr:from>
    <xdr:to>
      <xdr:col>21</xdr:col>
      <xdr:colOff>447675</xdr:colOff>
      <xdr:row>1</xdr:row>
      <xdr:rowOff>238125</xdr:rowOff>
    </xdr:to>
    <xdr:pic>
      <xdr:nvPicPr>
        <xdr:cNvPr id="646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</xdr:row>
      <xdr:rowOff>0</xdr:rowOff>
    </xdr:from>
    <xdr:to>
      <xdr:col>21</xdr:col>
      <xdr:colOff>523875</xdr:colOff>
      <xdr:row>1</xdr:row>
      <xdr:rowOff>238125</xdr:rowOff>
    </xdr:to>
    <xdr:pic>
      <xdr:nvPicPr>
        <xdr:cNvPr id="646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</xdr:row>
      <xdr:rowOff>0</xdr:rowOff>
    </xdr:from>
    <xdr:to>
      <xdr:col>22</xdr:col>
      <xdr:colOff>38100</xdr:colOff>
      <xdr:row>1</xdr:row>
      <xdr:rowOff>238125</xdr:rowOff>
    </xdr:to>
    <xdr:pic>
      <xdr:nvPicPr>
        <xdr:cNvPr id="646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476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46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46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46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46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46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46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46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47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47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47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47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47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47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47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47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47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47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48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48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48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48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48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48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48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48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48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48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49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49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49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49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49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49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49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49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49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49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50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50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50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50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50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50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50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50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50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50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51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51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51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51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51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51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51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51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51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51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52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52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52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52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52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52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52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52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52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52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53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53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53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53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53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53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53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53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53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53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54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54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54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54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54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54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54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54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54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54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55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55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55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55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55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55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55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55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55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55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56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56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56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56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56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56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56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56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56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56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57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657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657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657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657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657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657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657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657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657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658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658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658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658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26</xdr:row>
      <xdr:rowOff>0</xdr:rowOff>
    </xdr:from>
    <xdr:to>
      <xdr:col>22</xdr:col>
      <xdr:colOff>409575</xdr:colOff>
      <xdr:row>27</xdr:row>
      <xdr:rowOff>57150</xdr:rowOff>
    </xdr:to>
    <xdr:pic>
      <xdr:nvPicPr>
        <xdr:cNvPr id="658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79930" y="22913975"/>
          <a:ext cx="6667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658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658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658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658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658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659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659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659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659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659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659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659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659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659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659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660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660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660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660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660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660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660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660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660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660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661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661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661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661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661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661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661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661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661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661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662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662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662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662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662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662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662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662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662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662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663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663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663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663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663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663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663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663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663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663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664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664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664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664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664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664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664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664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664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664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665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665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665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665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665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665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665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665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665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665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666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666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666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666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666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666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666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666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666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666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667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667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667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667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667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667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667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667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667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667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668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668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668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668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668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668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668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668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668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668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669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669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669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669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669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669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669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69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69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69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70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70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70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70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70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70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70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70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70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70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0</xdr:row>
      <xdr:rowOff>0</xdr:rowOff>
    </xdr:from>
    <xdr:to>
      <xdr:col>21</xdr:col>
      <xdr:colOff>409575</xdr:colOff>
      <xdr:row>1</xdr:row>
      <xdr:rowOff>57150</xdr:rowOff>
    </xdr:to>
    <xdr:pic>
      <xdr:nvPicPr>
        <xdr:cNvPr id="671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44930" y="0"/>
          <a:ext cx="6667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71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71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71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71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71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71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71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71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71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72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72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72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72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72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72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72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72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72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72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73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73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73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73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73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73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73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73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73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73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74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74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74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74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74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74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74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74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74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74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75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75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75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75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75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75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75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75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75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75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76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76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76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76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76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76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76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76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76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76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77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77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77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77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77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77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77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77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77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77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78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78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78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78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78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78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78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78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78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78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79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79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79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79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79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79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79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79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79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79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80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80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80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80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80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80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80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80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80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80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81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81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81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81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81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81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81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81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81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81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82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82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82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82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82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82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82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82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82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82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83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83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83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83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83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83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0</xdr:row>
      <xdr:rowOff>0</xdr:rowOff>
    </xdr:from>
    <xdr:to>
      <xdr:col>21</xdr:col>
      <xdr:colOff>409575</xdr:colOff>
      <xdr:row>1</xdr:row>
      <xdr:rowOff>57150</xdr:rowOff>
    </xdr:to>
    <xdr:pic>
      <xdr:nvPicPr>
        <xdr:cNvPr id="683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44930" y="0"/>
          <a:ext cx="6667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83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83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83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84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84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84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84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84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84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84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84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84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84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85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85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85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85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85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85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85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85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85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85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86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86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86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86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86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86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86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86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86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86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87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87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87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87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87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87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87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87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87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87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88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88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88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88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88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88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88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88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88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88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89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89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89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89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89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89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89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89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89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89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90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90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90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90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90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90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90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90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90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90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91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91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91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91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91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91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91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91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91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91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92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92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92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92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92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92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92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92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92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92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93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93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93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93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93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93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93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93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93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93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694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694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694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694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694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694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694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694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694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1</xdr:row>
      <xdr:rowOff>66675</xdr:rowOff>
    </xdr:to>
    <xdr:pic>
      <xdr:nvPicPr>
        <xdr:cNvPr id="694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1</xdr:row>
      <xdr:rowOff>66675</xdr:rowOff>
    </xdr:to>
    <xdr:pic>
      <xdr:nvPicPr>
        <xdr:cNvPr id="695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1</xdr:row>
      <xdr:rowOff>66675</xdr:rowOff>
    </xdr:to>
    <xdr:pic>
      <xdr:nvPicPr>
        <xdr:cNvPr id="695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1</xdr:row>
      <xdr:rowOff>66675</xdr:rowOff>
    </xdr:to>
    <xdr:pic>
      <xdr:nvPicPr>
        <xdr:cNvPr id="695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1</xdr:row>
      <xdr:rowOff>66675</xdr:rowOff>
    </xdr:to>
    <xdr:pic>
      <xdr:nvPicPr>
        <xdr:cNvPr id="695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1</xdr:row>
      <xdr:rowOff>66675</xdr:rowOff>
    </xdr:to>
    <xdr:pic>
      <xdr:nvPicPr>
        <xdr:cNvPr id="695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1</xdr:row>
      <xdr:rowOff>66675</xdr:rowOff>
    </xdr:to>
    <xdr:pic>
      <xdr:nvPicPr>
        <xdr:cNvPr id="695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1</xdr:row>
      <xdr:rowOff>66675</xdr:rowOff>
    </xdr:to>
    <xdr:pic>
      <xdr:nvPicPr>
        <xdr:cNvPr id="695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1</xdr:row>
      <xdr:rowOff>66675</xdr:rowOff>
    </xdr:to>
    <xdr:pic>
      <xdr:nvPicPr>
        <xdr:cNvPr id="695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1</xdr:row>
      <xdr:rowOff>66675</xdr:rowOff>
    </xdr:to>
    <xdr:pic>
      <xdr:nvPicPr>
        <xdr:cNvPr id="695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1</xdr:row>
      <xdr:rowOff>66675</xdr:rowOff>
    </xdr:to>
    <xdr:pic>
      <xdr:nvPicPr>
        <xdr:cNvPr id="695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1</xdr:row>
      <xdr:rowOff>66675</xdr:rowOff>
    </xdr:to>
    <xdr:pic>
      <xdr:nvPicPr>
        <xdr:cNvPr id="696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1</xdr:row>
      <xdr:rowOff>66675</xdr:rowOff>
    </xdr:to>
    <xdr:pic>
      <xdr:nvPicPr>
        <xdr:cNvPr id="696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0</xdr:row>
      <xdr:rowOff>0</xdr:rowOff>
    </xdr:from>
    <xdr:to>
      <xdr:col>22</xdr:col>
      <xdr:colOff>409575</xdr:colOff>
      <xdr:row>1</xdr:row>
      <xdr:rowOff>57150</xdr:rowOff>
    </xdr:to>
    <xdr:pic>
      <xdr:nvPicPr>
        <xdr:cNvPr id="696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79930" y="0"/>
          <a:ext cx="6667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1</xdr:row>
      <xdr:rowOff>66675</xdr:rowOff>
    </xdr:to>
    <xdr:pic>
      <xdr:nvPicPr>
        <xdr:cNvPr id="696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1</xdr:row>
      <xdr:rowOff>66675</xdr:rowOff>
    </xdr:to>
    <xdr:pic>
      <xdr:nvPicPr>
        <xdr:cNvPr id="696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1</xdr:row>
      <xdr:rowOff>66675</xdr:rowOff>
    </xdr:to>
    <xdr:pic>
      <xdr:nvPicPr>
        <xdr:cNvPr id="696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1</xdr:row>
      <xdr:rowOff>66675</xdr:rowOff>
    </xdr:to>
    <xdr:pic>
      <xdr:nvPicPr>
        <xdr:cNvPr id="696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1</xdr:row>
      <xdr:rowOff>66675</xdr:rowOff>
    </xdr:to>
    <xdr:pic>
      <xdr:nvPicPr>
        <xdr:cNvPr id="696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1</xdr:row>
      <xdr:rowOff>66675</xdr:rowOff>
    </xdr:to>
    <xdr:pic>
      <xdr:nvPicPr>
        <xdr:cNvPr id="696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1</xdr:row>
      <xdr:rowOff>66675</xdr:rowOff>
    </xdr:to>
    <xdr:pic>
      <xdr:nvPicPr>
        <xdr:cNvPr id="696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1</xdr:row>
      <xdr:rowOff>66675</xdr:rowOff>
    </xdr:to>
    <xdr:pic>
      <xdr:nvPicPr>
        <xdr:cNvPr id="697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1</xdr:row>
      <xdr:rowOff>66675</xdr:rowOff>
    </xdr:to>
    <xdr:pic>
      <xdr:nvPicPr>
        <xdr:cNvPr id="697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1</xdr:row>
      <xdr:rowOff>66675</xdr:rowOff>
    </xdr:to>
    <xdr:pic>
      <xdr:nvPicPr>
        <xdr:cNvPr id="697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1</xdr:row>
      <xdr:rowOff>66675</xdr:rowOff>
    </xdr:to>
    <xdr:pic>
      <xdr:nvPicPr>
        <xdr:cNvPr id="697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1</xdr:row>
      <xdr:rowOff>66675</xdr:rowOff>
    </xdr:to>
    <xdr:pic>
      <xdr:nvPicPr>
        <xdr:cNvPr id="697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1</xdr:row>
      <xdr:rowOff>66675</xdr:rowOff>
    </xdr:to>
    <xdr:pic>
      <xdr:nvPicPr>
        <xdr:cNvPr id="697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1</xdr:row>
      <xdr:rowOff>66675</xdr:rowOff>
    </xdr:to>
    <xdr:pic>
      <xdr:nvPicPr>
        <xdr:cNvPr id="697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1</xdr:row>
      <xdr:rowOff>66675</xdr:rowOff>
    </xdr:to>
    <xdr:pic>
      <xdr:nvPicPr>
        <xdr:cNvPr id="697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1</xdr:row>
      <xdr:rowOff>66675</xdr:rowOff>
    </xdr:to>
    <xdr:pic>
      <xdr:nvPicPr>
        <xdr:cNvPr id="697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1</xdr:row>
      <xdr:rowOff>66675</xdr:rowOff>
    </xdr:to>
    <xdr:pic>
      <xdr:nvPicPr>
        <xdr:cNvPr id="697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1</xdr:row>
      <xdr:rowOff>66675</xdr:rowOff>
    </xdr:to>
    <xdr:pic>
      <xdr:nvPicPr>
        <xdr:cNvPr id="698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1</xdr:row>
      <xdr:rowOff>66675</xdr:rowOff>
    </xdr:to>
    <xdr:pic>
      <xdr:nvPicPr>
        <xdr:cNvPr id="698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1</xdr:row>
      <xdr:rowOff>66675</xdr:rowOff>
    </xdr:to>
    <xdr:pic>
      <xdr:nvPicPr>
        <xdr:cNvPr id="698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1</xdr:row>
      <xdr:rowOff>66675</xdr:rowOff>
    </xdr:to>
    <xdr:pic>
      <xdr:nvPicPr>
        <xdr:cNvPr id="698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1</xdr:row>
      <xdr:rowOff>66675</xdr:rowOff>
    </xdr:to>
    <xdr:pic>
      <xdr:nvPicPr>
        <xdr:cNvPr id="698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1</xdr:row>
      <xdr:rowOff>66675</xdr:rowOff>
    </xdr:to>
    <xdr:pic>
      <xdr:nvPicPr>
        <xdr:cNvPr id="698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1</xdr:row>
      <xdr:rowOff>66675</xdr:rowOff>
    </xdr:to>
    <xdr:pic>
      <xdr:nvPicPr>
        <xdr:cNvPr id="698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1</xdr:row>
      <xdr:rowOff>66675</xdr:rowOff>
    </xdr:to>
    <xdr:pic>
      <xdr:nvPicPr>
        <xdr:cNvPr id="698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1</xdr:row>
      <xdr:rowOff>66675</xdr:rowOff>
    </xdr:to>
    <xdr:pic>
      <xdr:nvPicPr>
        <xdr:cNvPr id="698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1</xdr:row>
      <xdr:rowOff>66675</xdr:rowOff>
    </xdr:to>
    <xdr:pic>
      <xdr:nvPicPr>
        <xdr:cNvPr id="698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1</xdr:row>
      <xdr:rowOff>66675</xdr:rowOff>
    </xdr:to>
    <xdr:pic>
      <xdr:nvPicPr>
        <xdr:cNvPr id="699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1</xdr:row>
      <xdr:rowOff>66675</xdr:rowOff>
    </xdr:to>
    <xdr:pic>
      <xdr:nvPicPr>
        <xdr:cNvPr id="699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1</xdr:row>
      <xdr:rowOff>66675</xdr:rowOff>
    </xdr:to>
    <xdr:pic>
      <xdr:nvPicPr>
        <xdr:cNvPr id="699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1</xdr:row>
      <xdr:rowOff>66675</xdr:rowOff>
    </xdr:to>
    <xdr:pic>
      <xdr:nvPicPr>
        <xdr:cNvPr id="699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1</xdr:row>
      <xdr:rowOff>66675</xdr:rowOff>
    </xdr:to>
    <xdr:pic>
      <xdr:nvPicPr>
        <xdr:cNvPr id="699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1</xdr:row>
      <xdr:rowOff>66675</xdr:rowOff>
    </xdr:to>
    <xdr:pic>
      <xdr:nvPicPr>
        <xdr:cNvPr id="699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1</xdr:row>
      <xdr:rowOff>66675</xdr:rowOff>
    </xdr:to>
    <xdr:pic>
      <xdr:nvPicPr>
        <xdr:cNvPr id="699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1</xdr:row>
      <xdr:rowOff>66675</xdr:rowOff>
    </xdr:to>
    <xdr:pic>
      <xdr:nvPicPr>
        <xdr:cNvPr id="699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1</xdr:row>
      <xdr:rowOff>66675</xdr:rowOff>
    </xdr:to>
    <xdr:pic>
      <xdr:nvPicPr>
        <xdr:cNvPr id="699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1</xdr:row>
      <xdr:rowOff>66675</xdr:rowOff>
    </xdr:to>
    <xdr:pic>
      <xdr:nvPicPr>
        <xdr:cNvPr id="699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1</xdr:row>
      <xdr:rowOff>66675</xdr:rowOff>
    </xdr:to>
    <xdr:pic>
      <xdr:nvPicPr>
        <xdr:cNvPr id="700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1</xdr:row>
      <xdr:rowOff>66675</xdr:rowOff>
    </xdr:to>
    <xdr:pic>
      <xdr:nvPicPr>
        <xdr:cNvPr id="700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1</xdr:row>
      <xdr:rowOff>66675</xdr:rowOff>
    </xdr:to>
    <xdr:pic>
      <xdr:nvPicPr>
        <xdr:cNvPr id="700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1</xdr:row>
      <xdr:rowOff>66675</xdr:rowOff>
    </xdr:to>
    <xdr:pic>
      <xdr:nvPicPr>
        <xdr:cNvPr id="700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1</xdr:row>
      <xdr:rowOff>66675</xdr:rowOff>
    </xdr:to>
    <xdr:pic>
      <xdr:nvPicPr>
        <xdr:cNvPr id="700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1</xdr:row>
      <xdr:rowOff>66675</xdr:rowOff>
    </xdr:to>
    <xdr:pic>
      <xdr:nvPicPr>
        <xdr:cNvPr id="700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1</xdr:row>
      <xdr:rowOff>66675</xdr:rowOff>
    </xdr:to>
    <xdr:pic>
      <xdr:nvPicPr>
        <xdr:cNvPr id="700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1</xdr:row>
      <xdr:rowOff>66675</xdr:rowOff>
    </xdr:to>
    <xdr:pic>
      <xdr:nvPicPr>
        <xdr:cNvPr id="700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1</xdr:row>
      <xdr:rowOff>66675</xdr:rowOff>
    </xdr:to>
    <xdr:pic>
      <xdr:nvPicPr>
        <xdr:cNvPr id="700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1</xdr:row>
      <xdr:rowOff>66675</xdr:rowOff>
    </xdr:to>
    <xdr:pic>
      <xdr:nvPicPr>
        <xdr:cNvPr id="700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1</xdr:row>
      <xdr:rowOff>66675</xdr:rowOff>
    </xdr:to>
    <xdr:pic>
      <xdr:nvPicPr>
        <xdr:cNvPr id="701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1</xdr:row>
      <xdr:rowOff>66675</xdr:rowOff>
    </xdr:to>
    <xdr:pic>
      <xdr:nvPicPr>
        <xdr:cNvPr id="701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1</xdr:row>
      <xdr:rowOff>66675</xdr:rowOff>
    </xdr:to>
    <xdr:pic>
      <xdr:nvPicPr>
        <xdr:cNvPr id="701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1</xdr:row>
      <xdr:rowOff>66675</xdr:rowOff>
    </xdr:to>
    <xdr:pic>
      <xdr:nvPicPr>
        <xdr:cNvPr id="701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1</xdr:row>
      <xdr:rowOff>66675</xdr:rowOff>
    </xdr:to>
    <xdr:pic>
      <xdr:nvPicPr>
        <xdr:cNvPr id="701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1</xdr:row>
      <xdr:rowOff>66675</xdr:rowOff>
    </xdr:to>
    <xdr:pic>
      <xdr:nvPicPr>
        <xdr:cNvPr id="701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1</xdr:row>
      <xdr:rowOff>66675</xdr:rowOff>
    </xdr:to>
    <xdr:pic>
      <xdr:nvPicPr>
        <xdr:cNvPr id="701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1</xdr:row>
      <xdr:rowOff>66675</xdr:rowOff>
    </xdr:to>
    <xdr:pic>
      <xdr:nvPicPr>
        <xdr:cNvPr id="701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1</xdr:row>
      <xdr:rowOff>66675</xdr:rowOff>
    </xdr:to>
    <xdr:pic>
      <xdr:nvPicPr>
        <xdr:cNvPr id="701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1</xdr:row>
      <xdr:rowOff>66675</xdr:rowOff>
    </xdr:to>
    <xdr:pic>
      <xdr:nvPicPr>
        <xdr:cNvPr id="701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1</xdr:row>
      <xdr:rowOff>66675</xdr:rowOff>
    </xdr:to>
    <xdr:pic>
      <xdr:nvPicPr>
        <xdr:cNvPr id="702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1</xdr:row>
      <xdr:rowOff>66675</xdr:rowOff>
    </xdr:to>
    <xdr:pic>
      <xdr:nvPicPr>
        <xdr:cNvPr id="702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1</xdr:row>
      <xdr:rowOff>66675</xdr:rowOff>
    </xdr:to>
    <xdr:pic>
      <xdr:nvPicPr>
        <xdr:cNvPr id="702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1</xdr:row>
      <xdr:rowOff>66675</xdr:rowOff>
    </xdr:to>
    <xdr:pic>
      <xdr:nvPicPr>
        <xdr:cNvPr id="702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1</xdr:row>
      <xdr:rowOff>66675</xdr:rowOff>
    </xdr:to>
    <xdr:pic>
      <xdr:nvPicPr>
        <xdr:cNvPr id="702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1</xdr:row>
      <xdr:rowOff>66675</xdr:rowOff>
    </xdr:to>
    <xdr:pic>
      <xdr:nvPicPr>
        <xdr:cNvPr id="702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1</xdr:row>
      <xdr:rowOff>66675</xdr:rowOff>
    </xdr:to>
    <xdr:pic>
      <xdr:nvPicPr>
        <xdr:cNvPr id="702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1</xdr:row>
      <xdr:rowOff>66675</xdr:rowOff>
    </xdr:to>
    <xdr:pic>
      <xdr:nvPicPr>
        <xdr:cNvPr id="702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1</xdr:row>
      <xdr:rowOff>66675</xdr:rowOff>
    </xdr:to>
    <xdr:pic>
      <xdr:nvPicPr>
        <xdr:cNvPr id="702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1</xdr:row>
      <xdr:rowOff>66675</xdr:rowOff>
    </xdr:to>
    <xdr:pic>
      <xdr:nvPicPr>
        <xdr:cNvPr id="702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1</xdr:row>
      <xdr:rowOff>66675</xdr:rowOff>
    </xdr:to>
    <xdr:pic>
      <xdr:nvPicPr>
        <xdr:cNvPr id="703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1</xdr:row>
      <xdr:rowOff>66675</xdr:rowOff>
    </xdr:to>
    <xdr:pic>
      <xdr:nvPicPr>
        <xdr:cNvPr id="703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1</xdr:row>
      <xdr:rowOff>66675</xdr:rowOff>
    </xdr:to>
    <xdr:pic>
      <xdr:nvPicPr>
        <xdr:cNvPr id="703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1</xdr:row>
      <xdr:rowOff>66675</xdr:rowOff>
    </xdr:to>
    <xdr:pic>
      <xdr:nvPicPr>
        <xdr:cNvPr id="703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1</xdr:row>
      <xdr:rowOff>66675</xdr:rowOff>
    </xdr:to>
    <xdr:pic>
      <xdr:nvPicPr>
        <xdr:cNvPr id="703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1</xdr:row>
      <xdr:rowOff>66675</xdr:rowOff>
    </xdr:to>
    <xdr:pic>
      <xdr:nvPicPr>
        <xdr:cNvPr id="703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1</xdr:row>
      <xdr:rowOff>66675</xdr:rowOff>
    </xdr:to>
    <xdr:pic>
      <xdr:nvPicPr>
        <xdr:cNvPr id="703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1</xdr:row>
      <xdr:rowOff>66675</xdr:rowOff>
    </xdr:to>
    <xdr:pic>
      <xdr:nvPicPr>
        <xdr:cNvPr id="703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1</xdr:row>
      <xdr:rowOff>66675</xdr:rowOff>
    </xdr:to>
    <xdr:pic>
      <xdr:nvPicPr>
        <xdr:cNvPr id="703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1</xdr:row>
      <xdr:rowOff>66675</xdr:rowOff>
    </xdr:to>
    <xdr:pic>
      <xdr:nvPicPr>
        <xdr:cNvPr id="703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1</xdr:row>
      <xdr:rowOff>66675</xdr:rowOff>
    </xdr:to>
    <xdr:pic>
      <xdr:nvPicPr>
        <xdr:cNvPr id="704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1</xdr:row>
      <xdr:rowOff>66675</xdr:rowOff>
    </xdr:to>
    <xdr:pic>
      <xdr:nvPicPr>
        <xdr:cNvPr id="704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1</xdr:row>
      <xdr:rowOff>66675</xdr:rowOff>
    </xdr:to>
    <xdr:pic>
      <xdr:nvPicPr>
        <xdr:cNvPr id="704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1</xdr:row>
      <xdr:rowOff>66675</xdr:rowOff>
    </xdr:to>
    <xdr:pic>
      <xdr:nvPicPr>
        <xdr:cNvPr id="704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1</xdr:row>
      <xdr:rowOff>66675</xdr:rowOff>
    </xdr:to>
    <xdr:pic>
      <xdr:nvPicPr>
        <xdr:cNvPr id="704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1</xdr:row>
      <xdr:rowOff>66675</xdr:rowOff>
    </xdr:to>
    <xdr:pic>
      <xdr:nvPicPr>
        <xdr:cNvPr id="704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1</xdr:row>
      <xdr:rowOff>66675</xdr:rowOff>
    </xdr:to>
    <xdr:pic>
      <xdr:nvPicPr>
        <xdr:cNvPr id="704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1</xdr:row>
      <xdr:rowOff>66675</xdr:rowOff>
    </xdr:to>
    <xdr:pic>
      <xdr:nvPicPr>
        <xdr:cNvPr id="704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1</xdr:row>
      <xdr:rowOff>66675</xdr:rowOff>
    </xdr:to>
    <xdr:pic>
      <xdr:nvPicPr>
        <xdr:cNvPr id="704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1</xdr:row>
      <xdr:rowOff>66675</xdr:rowOff>
    </xdr:to>
    <xdr:pic>
      <xdr:nvPicPr>
        <xdr:cNvPr id="704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1</xdr:row>
      <xdr:rowOff>66675</xdr:rowOff>
    </xdr:to>
    <xdr:pic>
      <xdr:nvPicPr>
        <xdr:cNvPr id="705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1</xdr:row>
      <xdr:rowOff>66675</xdr:rowOff>
    </xdr:to>
    <xdr:pic>
      <xdr:nvPicPr>
        <xdr:cNvPr id="705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1</xdr:row>
      <xdr:rowOff>66675</xdr:rowOff>
    </xdr:to>
    <xdr:pic>
      <xdr:nvPicPr>
        <xdr:cNvPr id="705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1</xdr:row>
      <xdr:rowOff>66675</xdr:rowOff>
    </xdr:to>
    <xdr:pic>
      <xdr:nvPicPr>
        <xdr:cNvPr id="705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1</xdr:row>
      <xdr:rowOff>66675</xdr:rowOff>
    </xdr:to>
    <xdr:pic>
      <xdr:nvPicPr>
        <xdr:cNvPr id="705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1</xdr:row>
      <xdr:rowOff>66675</xdr:rowOff>
    </xdr:to>
    <xdr:pic>
      <xdr:nvPicPr>
        <xdr:cNvPr id="705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1</xdr:row>
      <xdr:rowOff>66675</xdr:rowOff>
    </xdr:to>
    <xdr:pic>
      <xdr:nvPicPr>
        <xdr:cNvPr id="705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1</xdr:row>
      <xdr:rowOff>66675</xdr:rowOff>
    </xdr:to>
    <xdr:pic>
      <xdr:nvPicPr>
        <xdr:cNvPr id="705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1</xdr:row>
      <xdr:rowOff>66675</xdr:rowOff>
    </xdr:to>
    <xdr:pic>
      <xdr:nvPicPr>
        <xdr:cNvPr id="705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1</xdr:row>
      <xdr:rowOff>66675</xdr:rowOff>
    </xdr:to>
    <xdr:pic>
      <xdr:nvPicPr>
        <xdr:cNvPr id="705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1</xdr:row>
      <xdr:rowOff>66675</xdr:rowOff>
    </xdr:to>
    <xdr:pic>
      <xdr:nvPicPr>
        <xdr:cNvPr id="706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1</xdr:row>
      <xdr:rowOff>66675</xdr:rowOff>
    </xdr:to>
    <xdr:pic>
      <xdr:nvPicPr>
        <xdr:cNvPr id="706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1</xdr:row>
      <xdr:rowOff>66675</xdr:rowOff>
    </xdr:to>
    <xdr:pic>
      <xdr:nvPicPr>
        <xdr:cNvPr id="706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1</xdr:row>
      <xdr:rowOff>66675</xdr:rowOff>
    </xdr:to>
    <xdr:pic>
      <xdr:nvPicPr>
        <xdr:cNvPr id="706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1</xdr:row>
      <xdr:rowOff>66675</xdr:rowOff>
    </xdr:to>
    <xdr:pic>
      <xdr:nvPicPr>
        <xdr:cNvPr id="706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1</xdr:row>
      <xdr:rowOff>66675</xdr:rowOff>
    </xdr:to>
    <xdr:pic>
      <xdr:nvPicPr>
        <xdr:cNvPr id="706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1</xdr:row>
      <xdr:rowOff>66675</xdr:rowOff>
    </xdr:to>
    <xdr:pic>
      <xdr:nvPicPr>
        <xdr:cNvPr id="706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1</xdr:row>
      <xdr:rowOff>66675</xdr:rowOff>
    </xdr:to>
    <xdr:pic>
      <xdr:nvPicPr>
        <xdr:cNvPr id="706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1</xdr:row>
      <xdr:rowOff>66675</xdr:rowOff>
    </xdr:to>
    <xdr:pic>
      <xdr:nvPicPr>
        <xdr:cNvPr id="706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1</xdr:row>
      <xdr:rowOff>66675</xdr:rowOff>
    </xdr:to>
    <xdr:pic>
      <xdr:nvPicPr>
        <xdr:cNvPr id="706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1</xdr:row>
      <xdr:rowOff>66675</xdr:rowOff>
    </xdr:to>
    <xdr:pic>
      <xdr:nvPicPr>
        <xdr:cNvPr id="707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1</xdr:row>
      <xdr:rowOff>66675</xdr:rowOff>
    </xdr:to>
    <xdr:pic>
      <xdr:nvPicPr>
        <xdr:cNvPr id="707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1</xdr:row>
      <xdr:rowOff>66675</xdr:rowOff>
    </xdr:to>
    <xdr:pic>
      <xdr:nvPicPr>
        <xdr:cNvPr id="707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1</xdr:row>
      <xdr:rowOff>66675</xdr:rowOff>
    </xdr:to>
    <xdr:pic>
      <xdr:nvPicPr>
        <xdr:cNvPr id="707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1</xdr:row>
      <xdr:rowOff>66675</xdr:rowOff>
    </xdr:to>
    <xdr:pic>
      <xdr:nvPicPr>
        <xdr:cNvPr id="707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707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707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707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707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707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708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708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708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708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708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708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708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708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5</xdr:row>
      <xdr:rowOff>0</xdr:rowOff>
    </xdr:from>
    <xdr:to>
      <xdr:col>22</xdr:col>
      <xdr:colOff>409575</xdr:colOff>
      <xdr:row>5</xdr:row>
      <xdr:rowOff>771525</xdr:rowOff>
    </xdr:to>
    <xdr:pic>
      <xdr:nvPicPr>
        <xdr:cNvPr id="708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79930" y="1162050"/>
          <a:ext cx="66675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708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709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709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709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709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709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709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709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709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709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709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710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710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710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710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710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710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710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710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710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710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711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711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711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711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711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711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711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711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711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711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712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712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712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712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712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712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712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712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712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712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713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713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713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713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713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713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713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713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713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713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714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714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714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714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714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714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714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714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714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714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715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715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715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715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715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715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715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715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715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715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716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716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716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716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716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716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716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716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716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716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717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717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717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717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717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717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717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717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717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717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718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718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718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718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718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718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718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718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718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718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5</xdr:row>
      <xdr:rowOff>0</xdr:rowOff>
    </xdr:from>
    <xdr:to>
      <xdr:col>22</xdr:col>
      <xdr:colOff>600075</xdr:colOff>
      <xdr:row>5</xdr:row>
      <xdr:rowOff>238125</xdr:rowOff>
    </xdr:to>
    <xdr:pic>
      <xdr:nvPicPr>
        <xdr:cNvPr id="719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5</xdr:row>
      <xdr:rowOff>0</xdr:rowOff>
    </xdr:from>
    <xdr:to>
      <xdr:col>22</xdr:col>
      <xdr:colOff>676275</xdr:colOff>
      <xdr:row>5</xdr:row>
      <xdr:rowOff>238125</xdr:rowOff>
    </xdr:to>
    <xdr:pic>
      <xdr:nvPicPr>
        <xdr:cNvPr id="719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57150</xdr:colOff>
      <xdr:row>5</xdr:row>
      <xdr:rowOff>238125</xdr:rowOff>
    </xdr:to>
    <xdr:pic>
      <xdr:nvPicPr>
        <xdr:cNvPr id="719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238125</xdr:rowOff>
    </xdr:to>
    <xdr:pic>
      <xdr:nvPicPr>
        <xdr:cNvPr id="719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5</xdr:row>
      <xdr:rowOff>0</xdr:rowOff>
    </xdr:from>
    <xdr:to>
      <xdr:col>22</xdr:col>
      <xdr:colOff>219075</xdr:colOff>
      <xdr:row>5</xdr:row>
      <xdr:rowOff>238125</xdr:rowOff>
    </xdr:to>
    <xdr:pic>
      <xdr:nvPicPr>
        <xdr:cNvPr id="719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5</xdr:row>
      <xdr:rowOff>0</xdr:rowOff>
    </xdr:from>
    <xdr:to>
      <xdr:col>22</xdr:col>
      <xdr:colOff>295275</xdr:colOff>
      <xdr:row>5</xdr:row>
      <xdr:rowOff>238125</xdr:rowOff>
    </xdr:to>
    <xdr:pic>
      <xdr:nvPicPr>
        <xdr:cNvPr id="719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0</xdr:rowOff>
    </xdr:from>
    <xdr:to>
      <xdr:col>22</xdr:col>
      <xdr:colOff>371475</xdr:colOff>
      <xdr:row>5</xdr:row>
      <xdr:rowOff>238125</xdr:rowOff>
    </xdr:to>
    <xdr:pic>
      <xdr:nvPicPr>
        <xdr:cNvPr id="719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5</xdr:row>
      <xdr:rowOff>0</xdr:rowOff>
    </xdr:from>
    <xdr:to>
      <xdr:col>22</xdr:col>
      <xdr:colOff>447675</xdr:colOff>
      <xdr:row>5</xdr:row>
      <xdr:rowOff>238125</xdr:rowOff>
    </xdr:to>
    <xdr:pic>
      <xdr:nvPicPr>
        <xdr:cNvPr id="719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0</xdr:rowOff>
    </xdr:from>
    <xdr:to>
      <xdr:col>22</xdr:col>
      <xdr:colOff>523875</xdr:colOff>
      <xdr:row>5</xdr:row>
      <xdr:rowOff>238125</xdr:rowOff>
    </xdr:to>
    <xdr:pic>
      <xdr:nvPicPr>
        <xdr:cNvPr id="719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57150</xdr:colOff>
      <xdr:row>1</xdr:row>
      <xdr:rowOff>238125</xdr:rowOff>
    </xdr:to>
    <xdr:pic>
      <xdr:nvPicPr>
        <xdr:cNvPr id="719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476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</xdr:row>
      <xdr:rowOff>0</xdr:rowOff>
    </xdr:from>
    <xdr:to>
      <xdr:col>21</xdr:col>
      <xdr:colOff>142875</xdr:colOff>
      <xdr:row>1</xdr:row>
      <xdr:rowOff>238125</xdr:rowOff>
    </xdr:to>
    <xdr:pic>
      <xdr:nvPicPr>
        <xdr:cNvPr id="720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</xdr:row>
      <xdr:rowOff>0</xdr:rowOff>
    </xdr:from>
    <xdr:to>
      <xdr:col>21</xdr:col>
      <xdr:colOff>219075</xdr:colOff>
      <xdr:row>1</xdr:row>
      <xdr:rowOff>238125</xdr:rowOff>
    </xdr:to>
    <xdr:pic>
      <xdr:nvPicPr>
        <xdr:cNvPr id="720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</xdr:row>
      <xdr:rowOff>0</xdr:rowOff>
    </xdr:from>
    <xdr:to>
      <xdr:col>21</xdr:col>
      <xdr:colOff>295275</xdr:colOff>
      <xdr:row>1</xdr:row>
      <xdr:rowOff>238125</xdr:rowOff>
    </xdr:to>
    <xdr:pic>
      <xdr:nvPicPr>
        <xdr:cNvPr id="720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1</xdr:row>
      <xdr:rowOff>0</xdr:rowOff>
    </xdr:from>
    <xdr:to>
      <xdr:col>21</xdr:col>
      <xdr:colOff>371475</xdr:colOff>
      <xdr:row>1</xdr:row>
      <xdr:rowOff>238125</xdr:rowOff>
    </xdr:to>
    <xdr:pic>
      <xdr:nvPicPr>
        <xdr:cNvPr id="720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</xdr:row>
      <xdr:rowOff>0</xdr:rowOff>
    </xdr:from>
    <xdr:to>
      <xdr:col>21</xdr:col>
      <xdr:colOff>447675</xdr:colOff>
      <xdr:row>1</xdr:row>
      <xdr:rowOff>238125</xdr:rowOff>
    </xdr:to>
    <xdr:pic>
      <xdr:nvPicPr>
        <xdr:cNvPr id="720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</xdr:row>
      <xdr:rowOff>0</xdr:rowOff>
    </xdr:from>
    <xdr:to>
      <xdr:col>21</xdr:col>
      <xdr:colOff>523875</xdr:colOff>
      <xdr:row>1</xdr:row>
      <xdr:rowOff>238125</xdr:rowOff>
    </xdr:to>
    <xdr:pic>
      <xdr:nvPicPr>
        <xdr:cNvPr id="720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1</xdr:row>
      <xdr:rowOff>0</xdr:rowOff>
    </xdr:from>
    <xdr:to>
      <xdr:col>21</xdr:col>
      <xdr:colOff>600075</xdr:colOff>
      <xdr:row>1</xdr:row>
      <xdr:rowOff>238125</xdr:rowOff>
    </xdr:to>
    <xdr:pic>
      <xdr:nvPicPr>
        <xdr:cNvPr id="720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</xdr:row>
      <xdr:rowOff>0</xdr:rowOff>
    </xdr:from>
    <xdr:to>
      <xdr:col>22</xdr:col>
      <xdr:colOff>38100</xdr:colOff>
      <xdr:row>1</xdr:row>
      <xdr:rowOff>238125</xdr:rowOff>
    </xdr:to>
    <xdr:pic>
      <xdr:nvPicPr>
        <xdr:cNvPr id="720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476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57150</xdr:colOff>
      <xdr:row>1</xdr:row>
      <xdr:rowOff>238125</xdr:rowOff>
    </xdr:to>
    <xdr:pic>
      <xdr:nvPicPr>
        <xdr:cNvPr id="720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476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</xdr:row>
      <xdr:rowOff>0</xdr:rowOff>
    </xdr:from>
    <xdr:to>
      <xdr:col>21</xdr:col>
      <xdr:colOff>142875</xdr:colOff>
      <xdr:row>1</xdr:row>
      <xdr:rowOff>238125</xdr:rowOff>
    </xdr:to>
    <xdr:pic>
      <xdr:nvPicPr>
        <xdr:cNvPr id="720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</xdr:row>
      <xdr:rowOff>0</xdr:rowOff>
    </xdr:from>
    <xdr:to>
      <xdr:col>21</xdr:col>
      <xdr:colOff>219075</xdr:colOff>
      <xdr:row>1</xdr:row>
      <xdr:rowOff>238125</xdr:rowOff>
    </xdr:to>
    <xdr:pic>
      <xdr:nvPicPr>
        <xdr:cNvPr id="721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</xdr:row>
      <xdr:rowOff>0</xdr:rowOff>
    </xdr:from>
    <xdr:to>
      <xdr:col>21</xdr:col>
      <xdr:colOff>295275</xdr:colOff>
      <xdr:row>1</xdr:row>
      <xdr:rowOff>238125</xdr:rowOff>
    </xdr:to>
    <xdr:pic>
      <xdr:nvPicPr>
        <xdr:cNvPr id="721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1</xdr:row>
      <xdr:rowOff>400050</xdr:rowOff>
    </xdr:from>
    <xdr:to>
      <xdr:col>21</xdr:col>
      <xdr:colOff>409575</xdr:colOff>
      <xdr:row>5</xdr:row>
      <xdr:rowOff>171450</xdr:rowOff>
    </xdr:to>
    <xdr:pic>
      <xdr:nvPicPr>
        <xdr:cNvPr id="721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44930" y="647700"/>
          <a:ext cx="66675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</xdr:row>
      <xdr:rowOff>0</xdr:rowOff>
    </xdr:from>
    <xdr:to>
      <xdr:col>21</xdr:col>
      <xdr:colOff>447675</xdr:colOff>
      <xdr:row>1</xdr:row>
      <xdr:rowOff>238125</xdr:rowOff>
    </xdr:to>
    <xdr:pic>
      <xdr:nvPicPr>
        <xdr:cNvPr id="721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</xdr:row>
      <xdr:rowOff>0</xdr:rowOff>
    </xdr:from>
    <xdr:to>
      <xdr:col>21</xdr:col>
      <xdr:colOff>523875</xdr:colOff>
      <xdr:row>1</xdr:row>
      <xdr:rowOff>238125</xdr:rowOff>
    </xdr:to>
    <xdr:pic>
      <xdr:nvPicPr>
        <xdr:cNvPr id="721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</xdr:row>
      <xdr:rowOff>0</xdr:rowOff>
    </xdr:from>
    <xdr:to>
      <xdr:col>22</xdr:col>
      <xdr:colOff>38100</xdr:colOff>
      <xdr:row>1</xdr:row>
      <xdr:rowOff>238125</xdr:rowOff>
    </xdr:to>
    <xdr:pic>
      <xdr:nvPicPr>
        <xdr:cNvPr id="721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476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1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1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1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21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22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22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22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22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22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2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2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2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22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22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23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23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23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23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3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3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3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23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23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23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24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24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24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4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4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4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24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24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24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24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25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25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5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5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5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25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25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25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25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25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26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6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6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6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26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26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26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26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26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26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7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7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7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27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27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27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27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27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27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7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8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8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28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28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28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28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28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28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8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8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9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29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29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29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29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29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29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9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9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9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30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30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30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30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30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30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30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30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30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30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31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31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31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31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31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31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31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31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31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31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32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32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32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32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32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32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32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32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32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32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33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33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33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33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33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33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33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26</xdr:row>
      <xdr:rowOff>0</xdr:rowOff>
    </xdr:from>
    <xdr:to>
      <xdr:col>21</xdr:col>
      <xdr:colOff>409575</xdr:colOff>
      <xdr:row>30</xdr:row>
      <xdr:rowOff>76200</xdr:rowOff>
    </xdr:to>
    <xdr:pic>
      <xdr:nvPicPr>
        <xdr:cNvPr id="733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44930" y="22913975"/>
          <a:ext cx="666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33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33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34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34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34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34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34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34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34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34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34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34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35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35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35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35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35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35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35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35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35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35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36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36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36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36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36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36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36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36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36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36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37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37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37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37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37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37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37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37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37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37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38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38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38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38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38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38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38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38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38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38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39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39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39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39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39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39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39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39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39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39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40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40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40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40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40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40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40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40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40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40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41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41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41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41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41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41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41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41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41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41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42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42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42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42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42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42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42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42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42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42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43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43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43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43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43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43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43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43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43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43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44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44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44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44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44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44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44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44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44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44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745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745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745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745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745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745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745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745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745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745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746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746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746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0</xdr:row>
      <xdr:rowOff>0</xdr:rowOff>
    </xdr:from>
    <xdr:to>
      <xdr:col>21</xdr:col>
      <xdr:colOff>409575</xdr:colOff>
      <xdr:row>1</xdr:row>
      <xdr:rowOff>352425</xdr:rowOff>
    </xdr:to>
    <xdr:pic>
      <xdr:nvPicPr>
        <xdr:cNvPr id="746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44930" y="0"/>
          <a:ext cx="66675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746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746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746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746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746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746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747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747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747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747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747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747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747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747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747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747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748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748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748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748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748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748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748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748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748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748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749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749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749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749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749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749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749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749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749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749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750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750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750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750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750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750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750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750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750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750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751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751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751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751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751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751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751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751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751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751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752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752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752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752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752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752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752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752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752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752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753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753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753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753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753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753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753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753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753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753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754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754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754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754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754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754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754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754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754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754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755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755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755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755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755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755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755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755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755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755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756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756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756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756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756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756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756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1</xdr:row>
      <xdr:rowOff>66675</xdr:rowOff>
    </xdr:to>
    <xdr:pic>
      <xdr:nvPicPr>
        <xdr:cNvPr id="756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0"/>
          <a:ext cx="5715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1</xdr:row>
      <xdr:rowOff>66675</xdr:rowOff>
    </xdr:to>
    <xdr:pic>
      <xdr:nvPicPr>
        <xdr:cNvPr id="756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1</xdr:row>
      <xdr:rowOff>66675</xdr:rowOff>
    </xdr:to>
    <xdr:pic>
      <xdr:nvPicPr>
        <xdr:cNvPr id="756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1</xdr:row>
      <xdr:rowOff>66675</xdr:rowOff>
    </xdr:to>
    <xdr:pic>
      <xdr:nvPicPr>
        <xdr:cNvPr id="757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1</xdr:row>
      <xdr:rowOff>66675</xdr:rowOff>
    </xdr:to>
    <xdr:pic>
      <xdr:nvPicPr>
        <xdr:cNvPr id="757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1</xdr:row>
      <xdr:rowOff>66675</xdr:rowOff>
    </xdr:to>
    <xdr:pic>
      <xdr:nvPicPr>
        <xdr:cNvPr id="757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1</xdr:row>
      <xdr:rowOff>66675</xdr:rowOff>
    </xdr:to>
    <xdr:pic>
      <xdr:nvPicPr>
        <xdr:cNvPr id="757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0"/>
          <a:ext cx="762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1</xdr:row>
      <xdr:rowOff>66675</xdr:rowOff>
    </xdr:to>
    <xdr:pic>
      <xdr:nvPicPr>
        <xdr:cNvPr id="757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1</xdr:row>
      <xdr:rowOff>66675</xdr:rowOff>
    </xdr:to>
    <xdr:pic>
      <xdr:nvPicPr>
        <xdr:cNvPr id="757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0"/>
          <a:ext cx="6350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757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757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757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757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758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758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758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758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758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758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758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758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758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5</xdr:row>
      <xdr:rowOff>0</xdr:rowOff>
    </xdr:from>
    <xdr:to>
      <xdr:col>21</xdr:col>
      <xdr:colOff>409575</xdr:colOff>
      <xdr:row>6</xdr:row>
      <xdr:rowOff>447675</xdr:rowOff>
    </xdr:to>
    <xdr:pic>
      <xdr:nvPicPr>
        <xdr:cNvPr id="758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44930" y="1162050"/>
          <a:ext cx="66675" cy="1304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759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759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759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759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759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759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759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759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759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759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760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760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760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760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760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760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760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760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760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760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761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761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761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761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761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761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761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761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761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761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762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762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762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762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762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762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762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762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762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762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763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763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763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763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763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763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763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763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763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763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764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764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764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764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764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764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764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764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764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764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765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765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765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765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765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765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765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765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765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765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766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766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766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766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766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766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766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766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766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766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767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767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767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767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767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767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767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767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767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767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768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768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768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768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768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768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768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768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768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768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769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5</xdr:row>
      <xdr:rowOff>0</xdr:rowOff>
    </xdr:from>
    <xdr:to>
      <xdr:col>21</xdr:col>
      <xdr:colOff>600075</xdr:colOff>
      <xdr:row>5</xdr:row>
      <xdr:rowOff>238125</xdr:rowOff>
    </xdr:to>
    <xdr:pic>
      <xdr:nvPicPr>
        <xdr:cNvPr id="769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5</xdr:row>
      <xdr:rowOff>0</xdr:rowOff>
    </xdr:from>
    <xdr:to>
      <xdr:col>22</xdr:col>
      <xdr:colOff>38100</xdr:colOff>
      <xdr:row>5</xdr:row>
      <xdr:rowOff>238125</xdr:rowOff>
    </xdr:to>
    <xdr:pic>
      <xdr:nvPicPr>
        <xdr:cNvPr id="769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1162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57150</xdr:colOff>
      <xdr:row>5</xdr:row>
      <xdr:rowOff>238125</xdr:rowOff>
    </xdr:to>
    <xdr:pic>
      <xdr:nvPicPr>
        <xdr:cNvPr id="769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1162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238125</xdr:rowOff>
    </xdr:to>
    <xdr:pic>
      <xdr:nvPicPr>
        <xdr:cNvPr id="769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5</xdr:row>
      <xdr:rowOff>0</xdr:rowOff>
    </xdr:from>
    <xdr:to>
      <xdr:col>21</xdr:col>
      <xdr:colOff>219075</xdr:colOff>
      <xdr:row>5</xdr:row>
      <xdr:rowOff>238125</xdr:rowOff>
    </xdr:to>
    <xdr:pic>
      <xdr:nvPicPr>
        <xdr:cNvPr id="769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0</xdr:rowOff>
    </xdr:from>
    <xdr:to>
      <xdr:col>21</xdr:col>
      <xdr:colOff>295275</xdr:colOff>
      <xdr:row>5</xdr:row>
      <xdr:rowOff>238125</xdr:rowOff>
    </xdr:to>
    <xdr:pic>
      <xdr:nvPicPr>
        <xdr:cNvPr id="769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5</xdr:row>
      <xdr:rowOff>0</xdr:rowOff>
    </xdr:from>
    <xdr:to>
      <xdr:col>21</xdr:col>
      <xdr:colOff>371475</xdr:colOff>
      <xdr:row>5</xdr:row>
      <xdr:rowOff>238125</xdr:rowOff>
    </xdr:to>
    <xdr:pic>
      <xdr:nvPicPr>
        <xdr:cNvPr id="769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5</xdr:row>
      <xdr:rowOff>0</xdr:rowOff>
    </xdr:from>
    <xdr:to>
      <xdr:col>21</xdr:col>
      <xdr:colOff>447675</xdr:colOff>
      <xdr:row>5</xdr:row>
      <xdr:rowOff>238125</xdr:rowOff>
    </xdr:to>
    <xdr:pic>
      <xdr:nvPicPr>
        <xdr:cNvPr id="769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1162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5</xdr:row>
      <xdr:rowOff>0</xdr:rowOff>
    </xdr:from>
    <xdr:to>
      <xdr:col>21</xdr:col>
      <xdr:colOff>523875</xdr:colOff>
      <xdr:row>5</xdr:row>
      <xdr:rowOff>238125</xdr:rowOff>
    </xdr:to>
    <xdr:pic>
      <xdr:nvPicPr>
        <xdr:cNvPr id="769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1162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70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70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70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770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770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770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770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770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770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70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71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71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771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26</xdr:row>
      <xdr:rowOff>0</xdr:rowOff>
    </xdr:from>
    <xdr:to>
      <xdr:col>22</xdr:col>
      <xdr:colOff>409575</xdr:colOff>
      <xdr:row>27</xdr:row>
      <xdr:rowOff>66675</xdr:rowOff>
    </xdr:to>
    <xdr:pic>
      <xdr:nvPicPr>
        <xdr:cNvPr id="771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799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771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771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771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771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71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71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72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772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772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772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772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772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772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72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72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72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773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773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773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773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773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773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73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73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73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773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774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774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774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774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774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74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74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74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774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774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775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775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775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775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75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75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75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775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775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775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776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776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776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76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76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76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776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776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776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776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777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777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77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77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77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777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777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777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777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777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778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78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78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78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778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778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778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778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778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778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79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79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79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779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779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779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779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779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779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79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80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80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780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780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780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780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780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780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80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80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81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781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781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781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781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781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781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81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81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81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782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782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782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782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782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782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82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82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82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82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83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83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83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83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83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83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83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83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83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26</xdr:row>
      <xdr:rowOff>0</xdr:rowOff>
    </xdr:from>
    <xdr:to>
      <xdr:col>21</xdr:col>
      <xdr:colOff>409575</xdr:colOff>
      <xdr:row>27</xdr:row>
      <xdr:rowOff>66675</xdr:rowOff>
    </xdr:to>
    <xdr:pic>
      <xdr:nvPicPr>
        <xdr:cNvPr id="783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449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84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84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84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84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84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84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84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84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84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84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85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85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85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85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85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85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85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85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85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85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86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86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86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86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86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86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86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86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86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86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87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87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87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87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87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87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87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87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87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87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88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88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88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88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88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88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88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88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88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88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89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89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89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89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89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89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89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89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89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89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90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90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90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90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90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90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90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90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90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90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91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91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91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91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91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91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91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91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91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91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92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92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92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92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92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92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92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92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92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92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93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93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93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93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93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93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93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93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93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93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94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94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94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794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794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794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794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794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794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794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795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795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95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95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95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795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795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795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795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795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796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96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96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96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796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26</xdr:row>
      <xdr:rowOff>0</xdr:rowOff>
    </xdr:from>
    <xdr:to>
      <xdr:col>22</xdr:col>
      <xdr:colOff>409575</xdr:colOff>
      <xdr:row>27</xdr:row>
      <xdr:rowOff>66675</xdr:rowOff>
    </xdr:to>
    <xdr:pic>
      <xdr:nvPicPr>
        <xdr:cNvPr id="796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799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796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796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796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796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97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97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97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797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797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797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797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797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797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97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98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98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798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798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798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798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798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798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98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98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99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799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799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799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799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799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799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799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799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799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800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800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800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800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800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800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800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800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800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800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801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801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801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801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801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801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801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801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801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801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802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802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802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802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802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802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802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802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802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802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803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803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803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803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803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803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803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803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803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803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804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804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804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804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804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804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804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804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804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804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805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805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805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805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805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805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805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805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805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805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806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806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806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806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806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806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806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806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806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806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807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807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807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807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807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807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807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807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807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807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808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808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0</xdr:rowOff>
    </xdr:from>
    <xdr:to>
      <xdr:col>22</xdr:col>
      <xdr:colOff>371475</xdr:colOff>
      <xdr:row>27</xdr:row>
      <xdr:rowOff>66675</xdr:rowOff>
    </xdr:to>
    <xdr:pic>
      <xdr:nvPicPr>
        <xdr:cNvPr id="808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808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808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808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808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26</xdr:row>
      <xdr:rowOff>0</xdr:rowOff>
    </xdr:from>
    <xdr:to>
      <xdr:col>22</xdr:col>
      <xdr:colOff>57150</xdr:colOff>
      <xdr:row>27</xdr:row>
      <xdr:rowOff>66675</xdr:rowOff>
    </xdr:to>
    <xdr:pic>
      <xdr:nvPicPr>
        <xdr:cNvPr id="808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26</xdr:row>
      <xdr:rowOff>0</xdr:rowOff>
    </xdr:from>
    <xdr:to>
      <xdr:col>22</xdr:col>
      <xdr:colOff>142875</xdr:colOff>
      <xdr:row>27</xdr:row>
      <xdr:rowOff>66675</xdr:rowOff>
    </xdr:to>
    <xdr:pic>
      <xdr:nvPicPr>
        <xdr:cNvPr id="808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26</xdr:row>
      <xdr:rowOff>0</xdr:rowOff>
    </xdr:from>
    <xdr:to>
      <xdr:col>22</xdr:col>
      <xdr:colOff>219075</xdr:colOff>
      <xdr:row>27</xdr:row>
      <xdr:rowOff>66675</xdr:rowOff>
    </xdr:to>
    <xdr:pic>
      <xdr:nvPicPr>
        <xdr:cNvPr id="808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26</xdr:row>
      <xdr:rowOff>0</xdr:rowOff>
    </xdr:from>
    <xdr:to>
      <xdr:col>22</xdr:col>
      <xdr:colOff>295275</xdr:colOff>
      <xdr:row>27</xdr:row>
      <xdr:rowOff>66675</xdr:rowOff>
    </xdr:to>
    <xdr:pic>
      <xdr:nvPicPr>
        <xdr:cNvPr id="809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26</xdr:row>
      <xdr:rowOff>0</xdr:rowOff>
    </xdr:from>
    <xdr:to>
      <xdr:col>22</xdr:col>
      <xdr:colOff>409575</xdr:colOff>
      <xdr:row>27</xdr:row>
      <xdr:rowOff>66675</xdr:rowOff>
    </xdr:to>
    <xdr:pic>
      <xdr:nvPicPr>
        <xdr:cNvPr id="809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799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26</xdr:row>
      <xdr:rowOff>0</xdr:rowOff>
    </xdr:from>
    <xdr:to>
      <xdr:col>22</xdr:col>
      <xdr:colOff>447675</xdr:colOff>
      <xdr:row>27</xdr:row>
      <xdr:rowOff>66675</xdr:rowOff>
    </xdr:to>
    <xdr:pic>
      <xdr:nvPicPr>
        <xdr:cNvPr id="809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26</xdr:row>
      <xdr:rowOff>0</xdr:rowOff>
    </xdr:from>
    <xdr:to>
      <xdr:col>22</xdr:col>
      <xdr:colOff>523875</xdr:colOff>
      <xdr:row>27</xdr:row>
      <xdr:rowOff>66675</xdr:rowOff>
    </xdr:to>
    <xdr:pic>
      <xdr:nvPicPr>
        <xdr:cNvPr id="809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26</xdr:row>
      <xdr:rowOff>0</xdr:rowOff>
    </xdr:from>
    <xdr:to>
      <xdr:col>22</xdr:col>
      <xdr:colOff>600075</xdr:colOff>
      <xdr:row>27</xdr:row>
      <xdr:rowOff>66675</xdr:rowOff>
    </xdr:to>
    <xdr:pic>
      <xdr:nvPicPr>
        <xdr:cNvPr id="809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26</xdr:row>
      <xdr:rowOff>0</xdr:rowOff>
    </xdr:from>
    <xdr:to>
      <xdr:col>22</xdr:col>
      <xdr:colOff>676275</xdr:colOff>
      <xdr:row>27</xdr:row>
      <xdr:rowOff>66675</xdr:rowOff>
    </xdr:to>
    <xdr:pic>
      <xdr:nvPicPr>
        <xdr:cNvPr id="809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809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809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809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809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26</xdr:row>
      <xdr:rowOff>0</xdr:rowOff>
    </xdr:from>
    <xdr:to>
      <xdr:col>21</xdr:col>
      <xdr:colOff>371475</xdr:colOff>
      <xdr:row>27</xdr:row>
      <xdr:rowOff>66675</xdr:rowOff>
    </xdr:to>
    <xdr:pic>
      <xdr:nvPicPr>
        <xdr:cNvPr id="810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810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810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810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810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26</xdr:row>
      <xdr:rowOff>0</xdr:rowOff>
    </xdr:from>
    <xdr:to>
      <xdr:col>21</xdr:col>
      <xdr:colOff>57150</xdr:colOff>
      <xdr:row>27</xdr:row>
      <xdr:rowOff>66675</xdr:rowOff>
    </xdr:to>
    <xdr:pic>
      <xdr:nvPicPr>
        <xdr:cNvPr id="810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2913975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26</xdr:row>
      <xdr:rowOff>0</xdr:rowOff>
    </xdr:from>
    <xdr:to>
      <xdr:col>21</xdr:col>
      <xdr:colOff>142875</xdr:colOff>
      <xdr:row>27</xdr:row>
      <xdr:rowOff>66675</xdr:rowOff>
    </xdr:to>
    <xdr:pic>
      <xdr:nvPicPr>
        <xdr:cNvPr id="810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26</xdr:row>
      <xdr:rowOff>0</xdr:rowOff>
    </xdr:from>
    <xdr:to>
      <xdr:col>21</xdr:col>
      <xdr:colOff>219075</xdr:colOff>
      <xdr:row>27</xdr:row>
      <xdr:rowOff>66675</xdr:rowOff>
    </xdr:to>
    <xdr:pic>
      <xdr:nvPicPr>
        <xdr:cNvPr id="810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26</xdr:row>
      <xdr:rowOff>0</xdr:rowOff>
    </xdr:from>
    <xdr:to>
      <xdr:col>21</xdr:col>
      <xdr:colOff>295275</xdr:colOff>
      <xdr:row>27</xdr:row>
      <xdr:rowOff>66675</xdr:rowOff>
    </xdr:to>
    <xdr:pic>
      <xdr:nvPicPr>
        <xdr:cNvPr id="810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26</xdr:row>
      <xdr:rowOff>0</xdr:rowOff>
    </xdr:from>
    <xdr:to>
      <xdr:col>21</xdr:col>
      <xdr:colOff>409575</xdr:colOff>
      <xdr:row>30</xdr:row>
      <xdr:rowOff>85725</xdr:rowOff>
    </xdr:to>
    <xdr:pic>
      <xdr:nvPicPr>
        <xdr:cNvPr id="810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44930" y="22913975"/>
          <a:ext cx="66675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26</xdr:row>
      <xdr:rowOff>0</xdr:rowOff>
    </xdr:from>
    <xdr:to>
      <xdr:col>21</xdr:col>
      <xdr:colOff>447675</xdr:colOff>
      <xdr:row>27</xdr:row>
      <xdr:rowOff>66675</xdr:rowOff>
    </xdr:to>
    <xdr:pic>
      <xdr:nvPicPr>
        <xdr:cNvPr id="811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26</xdr:row>
      <xdr:rowOff>0</xdr:rowOff>
    </xdr:from>
    <xdr:to>
      <xdr:col>21</xdr:col>
      <xdr:colOff>523875</xdr:colOff>
      <xdr:row>27</xdr:row>
      <xdr:rowOff>66675</xdr:rowOff>
    </xdr:to>
    <xdr:pic>
      <xdr:nvPicPr>
        <xdr:cNvPr id="811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2913975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26</xdr:row>
      <xdr:rowOff>0</xdr:rowOff>
    </xdr:from>
    <xdr:to>
      <xdr:col>21</xdr:col>
      <xdr:colOff>600075</xdr:colOff>
      <xdr:row>27</xdr:row>
      <xdr:rowOff>66675</xdr:rowOff>
    </xdr:to>
    <xdr:pic>
      <xdr:nvPicPr>
        <xdr:cNvPr id="811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26</xdr:row>
      <xdr:rowOff>0</xdr:rowOff>
    </xdr:from>
    <xdr:to>
      <xdr:col>22</xdr:col>
      <xdr:colOff>38100</xdr:colOff>
      <xdr:row>27</xdr:row>
      <xdr:rowOff>66675</xdr:rowOff>
    </xdr:to>
    <xdr:pic>
      <xdr:nvPicPr>
        <xdr:cNvPr id="811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2913975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66675</xdr:colOff>
      <xdr:row>27</xdr:row>
      <xdr:rowOff>66675</xdr:rowOff>
    </xdr:to>
    <xdr:pic>
      <xdr:nvPicPr>
        <xdr:cNvPr id="811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26</xdr:row>
      <xdr:rowOff>0</xdr:rowOff>
    </xdr:from>
    <xdr:to>
      <xdr:col>7</xdr:col>
      <xdr:colOff>142875</xdr:colOff>
      <xdr:row>27</xdr:row>
      <xdr:rowOff>66675</xdr:rowOff>
    </xdr:to>
    <xdr:pic>
      <xdr:nvPicPr>
        <xdr:cNvPr id="811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26</xdr:row>
      <xdr:rowOff>0</xdr:rowOff>
    </xdr:from>
    <xdr:to>
      <xdr:col>7</xdr:col>
      <xdr:colOff>219075</xdr:colOff>
      <xdr:row>27</xdr:row>
      <xdr:rowOff>66675</xdr:rowOff>
    </xdr:to>
    <xdr:pic>
      <xdr:nvPicPr>
        <xdr:cNvPr id="811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26</xdr:row>
      <xdr:rowOff>0</xdr:rowOff>
    </xdr:from>
    <xdr:to>
      <xdr:col>7</xdr:col>
      <xdr:colOff>200025</xdr:colOff>
      <xdr:row>27</xdr:row>
      <xdr:rowOff>104775</xdr:rowOff>
    </xdr:to>
    <xdr:pic>
      <xdr:nvPicPr>
        <xdr:cNvPr id="811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66675</xdr:colOff>
      <xdr:row>27</xdr:row>
      <xdr:rowOff>66675</xdr:rowOff>
    </xdr:to>
    <xdr:pic>
      <xdr:nvPicPr>
        <xdr:cNvPr id="811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26</xdr:row>
      <xdr:rowOff>0</xdr:rowOff>
    </xdr:from>
    <xdr:to>
      <xdr:col>7</xdr:col>
      <xdr:colOff>142875</xdr:colOff>
      <xdr:row>27</xdr:row>
      <xdr:rowOff>66675</xdr:rowOff>
    </xdr:to>
    <xdr:pic>
      <xdr:nvPicPr>
        <xdr:cNvPr id="811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26</xdr:row>
      <xdr:rowOff>0</xdr:rowOff>
    </xdr:from>
    <xdr:to>
      <xdr:col>7</xdr:col>
      <xdr:colOff>219075</xdr:colOff>
      <xdr:row>27</xdr:row>
      <xdr:rowOff>66675</xdr:rowOff>
    </xdr:to>
    <xdr:pic>
      <xdr:nvPicPr>
        <xdr:cNvPr id="812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26</xdr:row>
      <xdr:rowOff>0</xdr:rowOff>
    </xdr:from>
    <xdr:to>
      <xdr:col>7</xdr:col>
      <xdr:colOff>200025</xdr:colOff>
      <xdr:row>27</xdr:row>
      <xdr:rowOff>104775</xdr:rowOff>
    </xdr:to>
    <xdr:pic>
      <xdr:nvPicPr>
        <xdr:cNvPr id="812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66675</xdr:colOff>
      <xdr:row>27</xdr:row>
      <xdr:rowOff>66675</xdr:rowOff>
    </xdr:to>
    <xdr:pic>
      <xdr:nvPicPr>
        <xdr:cNvPr id="812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26</xdr:row>
      <xdr:rowOff>0</xdr:rowOff>
    </xdr:from>
    <xdr:to>
      <xdr:col>7</xdr:col>
      <xdr:colOff>142875</xdr:colOff>
      <xdr:row>27</xdr:row>
      <xdr:rowOff>66675</xdr:rowOff>
    </xdr:to>
    <xdr:pic>
      <xdr:nvPicPr>
        <xdr:cNvPr id="812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26</xdr:row>
      <xdr:rowOff>0</xdr:rowOff>
    </xdr:from>
    <xdr:to>
      <xdr:col>7</xdr:col>
      <xdr:colOff>219075</xdr:colOff>
      <xdr:row>27</xdr:row>
      <xdr:rowOff>66675</xdr:rowOff>
    </xdr:to>
    <xdr:pic>
      <xdr:nvPicPr>
        <xdr:cNvPr id="8124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26</xdr:row>
      <xdr:rowOff>0</xdr:rowOff>
    </xdr:from>
    <xdr:to>
      <xdr:col>7</xdr:col>
      <xdr:colOff>200025</xdr:colOff>
      <xdr:row>27</xdr:row>
      <xdr:rowOff>104775</xdr:rowOff>
    </xdr:to>
    <xdr:pic>
      <xdr:nvPicPr>
        <xdr:cNvPr id="8125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66675</xdr:colOff>
      <xdr:row>27</xdr:row>
      <xdr:rowOff>66675</xdr:rowOff>
    </xdr:to>
    <xdr:pic>
      <xdr:nvPicPr>
        <xdr:cNvPr id="812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26</xdr:row>
      <xdr:rowOff>0</xdr:rowOff>
    </xdr:from>
    <xdr:to>
      <xdr:col>7</xdr:col>
      <xdr:colOff>142875</xdr:colOff>
      <xdr:row>27</xdr:row>
      <xdr:rowOff>66675</xdr:rowOff>
    </xdr:to>
    <xdr:pic>
      <xdr:nvPicPr>
        <xdr:cNvPr id="812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26</xdr:row>
      <xdr:rowOff>0</xdr:rowOff>
    </xdr:from>
    <xdr:to>
      <xdr:col>7</xdr:col>
      <xdr:colOff>219075</xdr:colOff>
      <xdr:row>27</xdr:row>
      <xdr:rowOff>66675</xdr:rowOff>
    </xdr:to>
    <xdr:pic>
      <xdr:nvPicPr>
        <xdr:cNvPr id="812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26</xdr:row>
      <xdr:rowOff>0</xdr:rowOff>
    </xdr:from>
    <xdr:to>
      <xdr:col>7</xdr:col>
      <xdr:colOff>200025</xdr:colOff>
      <xdr:row>27</xdr:row>
      <xdr:rowOff>104775</xdr:rowOff>
    </xdr:to>
    <xdr:pic>
      <xdr:nvPicPr>
        <xdr:cNvPr id="8129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66675</xdr:colOff>
      <xdr:row>27</xdr:row>
      <xdr:rowOff>66675</xdr:rowOff>
    </xdr:to>
    <xdr:pic>
      <xdr:nvPicPr>
        <xdr:cNvPr id="8130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26</xdr:row>
      <xdr:rowOff>0</xdr:rowOff>
    </xdr:from>
    <xdr:to>
      <xdr:col>7</xdr:col>
      <xdr:colOff>142875</xdr:colOff>
      <xdr:row>27</xdr:row>
      <xdr:rowOff>66675</xdr:rowOff>
    </xdr:to>
    <xdr:pic>
      <xdr:nvPicPr>
        <xdr:cNvPr id="8131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26</xdr:row>
      <xdr:rowOff>0</xdr:rowOff>
    </xdr:from>
    <xdr:to>
      <xdr:col>7</xdr:col>
      <xdr:colOff>219075</xdr:colOff>
      <xdr:row>27</xdr:row>
      <xdr:rowOff>66675</xdr:rowOff>
    </xdr:to>
    <xdr:pic>
      <xdr:nvPicPr>
        <xdr:cNvPr id="8132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26</xdr:row>
      <xdr:rowOff>0</xdr:rowOff>
    </xdr:from>
    <xdr:to>
      <xdr:col>7</xdr:col>
      <xdr:colOff>200025</xdr:colOff>
      <xdr:row>27</xdr:row>
      <xdr:rowOff>104775</xdr:rowOff>
    </xdr:to>
    <xdr:pic>
      <xdr:nvPicPr>
        <xdr:cNvPr id="8133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66675</xdr:colOff>
      <xdr:row>27</xdr:row>
      <xdr:rowOff>66675</xdr:rowOff>
    </xdr:to>
    <xdr:pic>
      <xdr:nvPicPr>
        <xdr:cNvPr id="813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26</xdr:row>
      <xdr:rowOff>0</xdr:rowOff>
    </xdr:from>
    <xdr:to>
      <xdr:col>7</xdr:col>
      <xdr:colOff>142875</xdr:colOff>
      <xdr:row>27</xdr:row>
      <xdr:rowOff>66675</xdr:rowOff>
    </xdr:to>
    <xdr:pic>
      <xdr:nvPicPr>
        <xdr:cNvPr id="813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26</xdr:row>
      <xdr:rowOff>0</xdr:rowOff>
    </xdr:from>
    <xdr:to>
      <xdr:col>7</xdr:col>
      <xdr:colOff>219075</xdr:colOff>
      <xdr:row>27</xdr:row>
      <xdr:rowOff>66675</xdr:rowOff>
    </xdr:to>
    <xdr:pic>
      <xdr:nvPicPr>
        <xdr:cNvPr id="813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26</xdr:row>
      <xdr:rowOff>0</xdr:rowOff>
    </xdr:from>
    <xdr:to>
      <xdr:col>7</xdr:col>
      <xdr:colOff>200025</xdr:colOff>
      <xdr:row>27</xdr:row>
      <xdr:rowOff>104775</xdr:rowOff>
    </xdr:to>
    <xdr:pic>
      <xdr:nvPicPr>
        <xdr:cNvPr id="813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66675</xdr:colOff>
      <xdr:row>27</xdr:row>
      <xdr:rowOff>66675</xdr:rowOff>
    </xdr:to>
    <xdr:pic>
      <xdr:nvPicPr>
        <xdr:cNvPr id="813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26</xdr:row>
      <xdr:rowOff>0</xdr:rowOff>
    </xdr:from>
    <xdr:to>
      <xdr:col>7</xdr:col>
      <xdr:colOff>142875</xdr:colOff>
      <xdr:row>27</xdr:row>
      <xdr:rowOff>66675</xdr:rowOff>
    </xdr:to>
    <xdr:pic>
      <xdr:nvPicPr>
        <xdr:cNvPr id="813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26</xdr:row>
      <xdr:rowOff>0</xdr:rowOff>
    </xdr:from>
    <xdr:to>
      <xdr:col>7</xdr:col>
      <xdr:colOff>219075</xdr:colOff>
      <xdr:row>27</xdr:row>
      <xdr:rowOff>66675</xdr:rowOff>
    </xdr:to>
    <xdr:pic>
      <xdr:nvPicPr>
        <xdr:cNvPr id="814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27</xdr:row>
      <xdr:rowOff>66675</xdr:rowOff>
    </xdr:to>
    <xdr:pic>
      <xdr:nvPicPr>
        <xdr:cNvPr id="814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26</xdr:row>
      <xdr:rowOff>0</xdr:rowOff>
    </xdr:from>
    <xdr:to>
      <xdr:col>9</xdr:col>
      <xdr:colOff>142875</xdr:colOff>
      <xdr:row>27</xdr:row>
      <xdr:rowOff>66675</xdr:rowOff>
    </xdr:to>
    <xdr:pic>
      <xdr:nvPicPr>
        <xdr:cNvPr id="814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26</xdr:row>
      <xdr:rowOff>0</xdr:rowOff>
    </xdr:from>
    <xdr:to>
      <xdr:col>9</xdr:col>
      <xdr:colOff>219075</xdr:colOff>
      <xdr:row>27</xdr:row>
      <xdr:rowOff>66675</xdr:rowOff>
    </xdr:to>
    <xdr:pic>
      <xdr:nvPicPr>
        <xdr:cNvPr id="8143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26</xdr:row>
      <xdr:rowOff>0</xdr:rowOff>
    </xdr:from>
    <xdr:to>
      <xdr:col>9</xdr:col>
      <xdr:colOff>200025</xdr:colOff>
      <xdr:row>27</xdr:row>
      <xdr:rowOff>104775</xdr:rowOff>
    </xdr:to>
    <xdr:pic>
      <xdr:nvPicPr>
        <xdr:cNvPr id="8144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27</xdr:row>
      <xdr:rowOff>66675</xdr:rowOff>
    </xdr:to>
    <xdr:pic>
      <xdr:nvPicPr>
        <xdr:cNvPr id="814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26</xdr:row>
      <xdr:rowOff>0</xdr:rowOff>
    </xdr:from>
    <xdr:to>
      <xdr:col>9</xdr:col>
      <xdr:colOff>142875</xdr:colOff>
      <xdr:row>27</xdr:row>
      <xdr:rowOff>66675</xdr:rowOff>
    </xdr:to>
    <xdr:pic>
      <xdr:nvPicPr>
        <xdr:cNvPr id="814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26</xdr:row>
      <xdr:rowOff>0</xdr:rowOff>
    </xdr:from>
    <xdr:to>
      <xdr:col>9</xdr:col>
      <xdr:colOff>219075</xdr:colOff>
      <xdr:row>27</xdr:row>
      <xdr:rowOff>66675</xdr:rowOff>
    </xdr:to>
    <xdr:pic>
      <xdr:nvPicPr>
        <xdr:cNvPr id="814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26</xdr:row>
      <xdr:rowOff>0</xdr:rowOff>
    </xdr:from>
    <xdr:to>
      <xdr:col>9</xdr:col>
      <xdr:colOff>200025</xdr:colOff>
      <xdr:row>28</xdr:row>
      <xdr:rowOff>19050</xdr:rowOff>
    </xdr:to>
    <xdr:pic>
      <xdr:nvPicPr>
        <xdr:cNvPr id="814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22913975"/>
          <a:ext cx="8572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27</xdr:row>
      <xdr:rowOff>66675</xdr:rowOff>
    </xdr:to>
    <xdr:pic>
      <xdr:nvPicPr>
        <xdr:cNvPr id="814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26</xdr:row>
      <xdr:rowOff>0</xdr:rowOff>
    </xdr:from>
    <xdr:to>
      <xdr:col>9</xdr:col>
      <xdr:colOff>142875</xdr:colOff>
      <xdr:row>27</xdr:row>
      <xdr:rowOff>66675</xdr:rowOff>
    </xdr:to>
    <xdr:pic>
      <xdr:nvPicPr>
        <xdr:cNvPr id="815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26</xdr:row>
      <xdr:rowOff>0</xdr:rowOff>
    </xdr:from>
    <xdr:to>
      <xdr:col>9</xdr:col>
      <xdr:colOff>219075</xdr:colOff>
      <xdr:row>27</xdr:row>
      <xdr:rowOff>66675</xdr:rowOff>
    </xdr:to>
    <xdr:pic>
      <xdr:nvPicPr>
        <xdr:cNvPr id="815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26</xdr:row>
      <xdr:rowOff>0</xdr:rowOff>
    </xdr:from>
    <xdr:to>
      <xdr:col>9</xdr:col>
      <xdr:colOff>200025</xdr:colOff>
      <xdr:row>27</xdr:row>
      <xdr:rowOff>104775</xdr:rowOff>
    </xdr:to>
    <xdr:pic>
      <xdr:nvPicPr>
        <xdr:cNvPr id="815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27</xdr:row>
      <xdr:rowOff>66675</xdr:rowOff>
    </xdr:to>
    <xdr:pic>
      <xdr:nvPicPr>
        <xdr:cNvPr id="815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26</xdr:row>
      <xdr:rowOff>0</xdr:rowOff>
    </xdr:from>
    <xdr:to>
      <xdr:col>9</xdr:col>
      <xdr:colOff>142875</xdr:colOff>
      <xdr:row>27</xdr:row>
      <xdr:rowOff>66675</xdr:rowOff>
    </xdr:to>
    <xdr:pic>
      <xdr:nvPicPr>
        <xdr:cNvPr id="815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26</xdr:row>
      <xdr:rowOff>0</xdr:rowOff>
    </xdr:from>
    <xdr:to>
      <xdr:col>9</xdr:col>
      <xdr:colOff>219075</xdr:colOff>
      <xdr:row>27</xdr:row>
      <xdr:rowOff>66675</xdr:rowOff>
    </xdr:to>
    <xdr:pic>
      <xdr:nvPicPr>
        <xdr:cNvPr id="815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26</xdr:row>
      <xdr:rowOff>0</xdr:rowOff>
    </xdr:from>
    <xdr:to>
      <xdr:col>9</xdr:col>
      <xdr:colOff>200025</xdr:colOff>
      <xdr:row>27</xdr:row>
      <xdr:rowOff>104775</xdr:rowOff>
    </xdr:to>
    <xdr:pic>
      <xdr:nvPicPr>
        <xdr:cNvPr id="815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27</xdr:row>
      <xdr:rowOff>66675</xdr:rowOff>
    </xdr:to>
    <xdr:pic>
      <xdr:nvPicPr>
        <xdr:cNvPr id="815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26</xdr:row>
      <xdr:rowOff>0</xdr:rowOff>
    </xdr:from>
    <xdr:to>
      <xdr:col>9</xdr:col>
      <xdr:colOff>142875</xdr:colOff>
      <xdr:row>27</xdr:row>
      <xdr:rowOff>66675</xdr:rowOff>
    </xdr:to>
    <xdr:pic>
      <xdr:nvPicPr>
        <xdr:cNvPr id="815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26</xdr:row>
      <xdr:rowOff>0</xdr:rowOff>
    </xdr:from>
    <xdr:to>
      <xdr:col>9</xdr:col>
      <xdr:colOff>219075</xdr:colOff>
      <xdr:row>27</xdr:row>
      <xdr:rowOff>66675</xdr:rowOff>
    </xdr:to>
    <xdr:pic>
      <xdr:nvPicPr>
        <xdr:cNvPr id="815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26</xdr:row>
      <xdr:rowOff>0</xdr:rowOff>
    </xdr:from>
    <xdr:to>
      <xdr:col>9</xdr:col>
      <xdr:colOff>200025</xdr:colOff>
      <xdr:row>27</xdr:row>
      <xdr:rowOff>104775</xdr:rowOff>
    </xdr:to>
    <xdr:pic>
      <xdr:nvPicPr>
        <xdr:cNvPr id="816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27</xdr:row>
      <xdr:rowOff>66675</xdr:rowOff>
    </xdr:to>
    <xdr:pic>
      <xdr:nvPicPr>
        <xdr:cNvPr id="816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26</xdr:row>
      <xdr:rowOff>0</xdr:rowOff>
    </xdr:from>
    <xdr:to>
      <xdr:col>9</xdr:col>
      <xdr:colOff>142875</xdr:colOff>
      <xdr:row>27</xdr:row>
      <xdr:rowOff>66675</xdr:rowOff>
    </xdr:to>
    <xdr:pic>
      <xdr:nvPicPr>
        <xdr:cNvPr id="816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26</xdr:row>
      <xdr:rowOff>0</xdr:rowOff>
    </xdr:from>
    <xdr:to>
      <xdr:col>9</xdr:col>
      <xdr:colOff>219075</xdr:colOff>
      <xdr:row>27</xdr:row>
      <xdr:rowOff>66675</xdr:rowOff>
    </xdr:to>
    <xdr:pic>
      <xdr:nvPicPr>
        <xdr:cNvPr id="8163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26</xdr:row>
      <xdr:rowOff>0</xdr:rowOff>
    </xdr:from>
    <xdr:to>
      <xdr:col>9</xdr:col>
      <xdr:colOff>200025</xdr:colOff>
      <xdr:row>27</xdr:row>
      <xdr:rowOff>104775</xdr:rowOff>
    </xdr:to>
    <xdr:pic>
      <xdr:nvPicPr>
        <xdr:cNvPr id="8164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66675</xdr:colOff>
      <xdr:row>27</xdr:row>
      <xdr:rowOff>66675</xdr:rowOff>
    </xdr:to>
    <xdr:pic>
      <xdr:nvPicPr>
        <xdr:cNvPr id="816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26</xdr:row>
      <xdr:rowOff>0</xdr:rowOff>
    </xdr:from>
    <xdr:to>
      <xdr:col>9</xdr:col>
      <xdr:colOff>142875</xdr:colOff>
      <xdr:row>27</xdr:row>
      <xdr:rowOff>66675</xdr:rowOff>
    </xdr:to>
    <xdr:pic>
      <xdr:nvPicPr>
        <xdr:cNvPr id="816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26</xdr:row>
      <xdr:rowOff>0</xdr:rowOff>
    </xdr:from>
    <xdr:to>
      <xdr:col>9</xdr:col>
      <xdr:colOff>219075</xdr:colOff>
      <xdr:row>27</xdr:row>
      <xdr:rowOff>66675</xdr:rowOff>
    </xdr:to>
    <xdr:pic>
      <xdr:nvPicPr>
        <xdr:cNvPr id="816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209550</xdr:colOff>
      <xdr:row>26</xdr:row>
      <xdr:rowOff>0</xdr:rowOff>
    </xdr:from>
    <xdr:to>
      <xdr:col>9</xdr:col>
      <xdr:colOff>295275</xdr:colOff>
      <xdr:row>28</xdr:row>
      <xdr:rowOff>85725</xdr:rowOff>
    </xdr:to>
    <xdr:pic>
      <xdr:nvPicPr>
        <xdr:cNvPr id="816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162800" y="22913975"/>
          <a:ext cx="85725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66675</xdr:colOff>
      <xdr:row>27</xdr:row>
      <xdr:rowOff>66675</xdr:rowOff>
    </xdr:to>
    <xdr:pic>
      <xdr:nvPicPr>
        <xdr:cNvPr id="816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26</xdr:row>
      <xdr:rowOff>0</xdr:rowOff>
    </xdr:from>
    <xdr:to>
      <xdr:col>7</xdr:col>
      <xdr:colOff>142875</xdr:colOff>
      <xdr:row>27</xdr:row>
      <xdr:rowOff>66675</xdr:rowOff>
    </xdr:to>
    <xdr:pic>
      <xdr:nvPicPr>
        <xdr:cNvPr id="817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26</xdr:row>
      <xdr:rowOff>0</xdr:rowOff>
    </xdr:from>
    <xdr:to>
      <xdr:col>7</xdr:col>
      <xdr:colOff>219075</xdr:colOff>
      <xdr:row>27</xdr:row>
      <xdr:rowOff>66675</xdr:rowOff>
    </xdr:to>
    <xdr:pic>
      <xdr:nvPicPr>
        <xdr:cNvPr id="817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26</xdr:row>
      <xdr:rowOff>0</xdr:rowOff>
    </xdr:from>
    <xdr:to>
      <xdr:col>7</xdr:col>
      <xdr:colOff>200025</xdr:colOff>
      <xdr:row>27</xdr:row>
      <xdr:rowOff>104775</xdr:rowOff>
    </xdr:to>
    <xdr:pic>
      <xdr:nvPicPr>
        <xdr:cNvPr id="817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66675</xdr:colOff>
      <xdr:row>27</xdr:row>
      <xdr:rowOff>66675</xdr:rowOff>
    </xdr:to>
    <xdr:pic>
      <xdr:nvPicPr>
        <xdr:cNvPr id="817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26</xdr:row>
      <xdr:rowOff>0</xdr:rowOff>
    </xdr:from>
    <xdr:to>
      <xdr:col>7</xdr:col>
      <xdr:colOff>142875</xdr:colOff>
      <xdr:row>27</xdr:row>
      <xdr:rowOff>66675</xdr:rowOff>
    </xdr:to>
    <xdr:pic>
      <xdr:nvPicPr>
        <xdr:cNvPr id="817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104775</xdr:colOff>
      <xdr:row>26</xdr:row>
      <xdr:rowOff>0</xdr:rowOff>
    </xdr:from>
    <xdr:to>
      <xdr:col>7</xdr:col>
      <xdr:colOff>190500</xdr:colOff>
      <xdr:row>27</xdr:row>
      <xdr:rowOff>104775</xdr:rowOff>
    </xdr:to>
    <xdr:pic>
      <xdr:nvPicPr>
        <xdr:cNvPr id="8175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15000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66675</xdr:colOff>
      <xdr:row>27</xdr:row>
      <xdr:rowOff>66675</xdr:rowOff>
    </xdr:to>
    <xdr:pic>
      <xdr:nvPicPr>
        <xdr:cNvPr id="817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26</xdr:row>
      <xdr:rowOff>0</xdr:rowOff>
    </xdr:from>
    <xdr:to>
      <xdr:col>7</xdr:col>
      <xdr:colOff>142875</xdr:colOff>
      <xdr:row>27</xdr:row>
      <xdr:rowOff>66675</xdr:rowOff>
    </xdr:to>
    <xdr:pic>
      <xdr:nvPicPr>
        <xdr:cNvPr id="817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26</xdr:row>
      <xdr:rowOff>0</xdr:rowOff>
    </xdr:from>
    <xdr:to>
      <xdr:col>7</xdr:col>
      <xdr:colOff>219075</xdr:colOff>
      <xdr:row>27</xdr:row>
      <xdr:rowOff>66675</xdr:rowOff>
    </xdr:to>
    <xdr:pic>
      <xdr:nvPicPr>
        <xdr:cNvPr id="817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26</xdr:row>
      <xdr:rowOff>0</xdr:rowOff>
    </xdr:from>
    <xdr:to>
      <xdr:col>7</xdr:col>
      <xdr:colOff>200025</xdr:colOff>
      <xdr:row>27</xdr:row>
      <xdr:rowOff>104775</xdr:rowOff>
    </xdr:to>
    <xdr:pic>
      <xdr:nvPicPr>
        <xdr:cNvPr id="8179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66675</xdr:colOff>
      <xdr:row>27</xdr:row>
      <xdr:rowOff>66675</xdr:rowOff>
    </xdr:to>
    <xdr:pic>
      <xdr:nvPicPr>
        <xdr:cNvPr id="8180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26</xdr:row>
      <xdr:rowOff>0</xdr:rowOff>
    </xdr:from>
    <xdr:to>
      <xdr:col>7</xdr:col>
      <xdr:colOff>142875</xdr:colOff>
      <xdr:row>27</xdr:row>
      <xdr:rowOff>66675</xdr:rowOff>
    </xdr:to>
    <xdr:pic>
      <xdr:nvPicPr>
        <xdr:cNvPr id="8181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26</xdr:row>
      <xdr:rowOff>0</xdr:rowOff>
    </xdr:from>
    <xdr:to>
      <xdr:col>7</xdr:col>
      <xdr:colOff>219075</xdr:colOff>
      <xdr:row>27</xdr:row>
      <xdr:rowOff>66675</xdr:rowOff>
    </xdr:to>
    <xdr:pic>
      <xdr:nvPicPr>
        <xdr:cNvPr id="8182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26</xdr:row>
      <xdr:rowOff>0</xdr:rowOff>
    </xdr:from>
    <xdr:to>
      <xdr:col>7</xdr:col>
      <xdr:colOff>200025</xdr:colOff>
      <xdr:row>27</xdr:row>
      <xdr:rowOff>104775</xdr:rowOff>
    </xdr:to>
    <xdr:pic>
      <xdr:nvPicPr>
        <xdr:cNvPr id="8183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66675</xdr:colOff>
      <xdr:row>27</xdr:row>
      <xdr:rowOff>66675</xdr:rowOff>
    </xdr:to>
    <xdr:pic>
      <xdr:nvPicPr>
        <xdr:cNvPr id="818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26</xdr:row>
      <xdr:rowOff>0</xdr:rowOff>
    </xdr:from>
    <xdr:to>
      <xdr:col>7</xdr:col>
      <xdr:colOff>142875</xdr:colOff>
      <xdr:row>27</xdr:row>
      <xdr:rowOff>66675</xdr:rowOff>
    </xdr:to>
    <xdr:pic>
      <xdr:nvPicPr>
        <xdr:cNvPr id="818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26</xdr:row>
      <xdr:rowOff>0</xdr:rowOff>
    </xdr:from>
    <xdr:to>
      <xdr:col>7</xdr:col>
      <xdr:colOff>219075</xdr:colOff>
      <xdr:row>27</xdr:row>
      <xdr:rowOff>66675</xdr:rowOff>
    </xdr:to>
    <xdr:pic>
      <xdr:nvPicPr>
        <xdr:cNvPr id="818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26</xdr:row>
      <xdr:rowOff>0</xdr:rowOff>
    </xdr:from>
    <xdr:to>
      <xdr:col>7</xdr:col>
      <xdr:colOff>200025</xdr:colOff>
      <xdr:row>27</xdr:row>
      <xdr:rowOff>104775</xdr:rowOff>
    </xdr:to>
    <xdr:pic>
      <xdr:nvPicPr>
        <xdr:cNvPr id="818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66675</xdr:colOff>
      <xdr:row>27</xdr:row>
      <xdr:rowOff>66675</xdr:rowOff>
    </xdr:to>
    <xdr:pic>
      <xdr:nvPicPr>
        <xdr:cNvPr id="818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26</xdr:row>
      <xdr:rowOff>0</xdr:rowOff>
    </xdr:from>
    <xdr:to>
      <xdr:col>7</xdr:col>
      <xdr:colOff>142875</xdr:colOff>
      <xdr:row>27</xdr:row>
      <xdr:rowOff>66675</xdr:rowOff>
    </xdr:to>
    <xdr:pic>
      <xdr:nvPicPr>
        <xdr:cNvPr id="818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26</xdr:row>
      <xdr:rowOff>0</xdr:rowOff>
    </xdr:from>
    <xdr:to>
      <xdr:col>7</xdr:col>
      <xdr:colOff>219075</xdr:colOff>
      <xdr:row>27</xdr:row>
      <xdr:rowOff>66675</xdr:rowOff>
    </xdr:to>
    <xdr:pic>
      <xdr:nvPicPr>
        <xdr:cNvPr id="819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26</xdr:row>
      <xdr:rowOff>0</xdr:rowOff>
    </xdr:from>
    <xdr:to>
      <xdr:col>7</xdr:col>
      <xdr:colOff>200025</xdr:colOff>
      <xdr:row>27</xdr:row>
      <xdr:rowOff>104775</xdr:rowOff>
    </xdr:to>
    <xdr:pic>
      <xdr:nvPicPr>
        <xdr:cNvPr id="819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66675</xdr:colOff>
      <xdr:row>27</xdr:row>
      <xdr:rowOff>66675</xdr:rowOff>
    </xdr:to>
    <xdr:pic>
      <xdr:nvPicPr>
        <xdr:cNvPr id="819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26</xdr:row>
      <xdr:rowOff>0</xdr:rowOff>
    </xdr:from>
    <xdr:to>
      <xdr:col>7</xdr:col>
      <xdr:colOff>142875</xdr:colOff>
      <xdr:row>27</xdr:row>
      <xdr:rowOff>66675</xdr:rowOff>
    </xdr:to>
    <xdr:pic>
      <xdr:nvPicPr>
        <xdr:cNvPr id="819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26</xdr:row>
      <xdr:rowOff>0</xdr:rowOff>
    </xdr:from>
    <xdr:to>
      <xdr:col>7</xdr:col>
      <xdr:colOff>219075</xdr:colOff>
      <xdr:row>27</xdr:row>
      <xdr:rowOff>66675</xdr:rowOff>
    </xdr:to>
    <xdr:pic>
      <xdr:nvPicPr>
        <xdr:cNvPr id="8194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66675</xdr:colOff>
      <xdr:row>27</xdr:row>
      <xdr:rowOff>66675</xdr:rowOff>
    </xdr:to>
    <xdr:pic>
      <xdr:nvPicPr>
        <xdr:cNvPr id="819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0963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26</xdr:row>
      <xdr:rowOff>0</xdr:rowOff>
    </xdr:from>
    <xdr:to>
      <xdr:col>13</xdr:col>
      <xdr:colOff>142875</xdr:colOff>
      <xdr:row>27</xdr:row>
      <xdr:rowOff>66675</xdr:rowOff>
    </xdr:to>
    <xdr:pic>
      <xdr:nvPicPr>
        <xdr:cNvPr id="819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72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26</xdr:row>
      <xdr:rowOff>0</xdr:rowOff>
    </xdr:from>
    <xdr:to>
      <xdr:col>13</xdr:col>
      <xdr:colOff>219075</xdr:colOff>
      <xdr:row>27</xdr:row>
      <xdr:rowOff>66675</xdr:rowOff>
    </xdr:to>
    <xdr:pic>
      <xdr:nvPicPr>
        <xdr:cNvPr id="819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48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26</xdr:row>
      <xdr:rowOff>0</xdr:rowOff>
    </xdr:from>
    <xdr:to>
      <xdr:col>13</xdr:col>
      <xdr:colOff>200025</xdr:colOff>
      <xdr:row>27</xdr:row>
      <xdr:rowOff>104775</xdr:rowOff>
    </xdr:to>
    <xdr:pic>
      <xdr:nvPicPr>
        <xdr:cNvPr id="819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1067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66675</xdr:colOff>
      <xdr:row>27</xdr:row>
      <xdr:rowOff>66675</xdr:rowOff>
    </xdr:to>
    <xdr:pic>
      <xdr:nvPicPr>
        <xdr:cNvPr id="819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0963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26</xdr:row>
      <xdr:rowOff>0</xdr:rowOff>
    </xdr:from>
    <xdr:to>
      <xdr:col>13</xdr:col>
      <xdr:colOff>142875</xdr:colOff>
      <xdr:row>27</xdr:row>
      <xdr:rowOff>66675</xdr:rowOff>
    </xdr:to>
    <xdr:pic>
      <xdr:nvPicPr>
        <xdr:cNvPr id="820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72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26</xdr:row>
      <xdr:rowOff>0</xdr:rowOff>
    </xdr:from>
    <xdr:to>
      <xdr:col>13</xdr:col>
      <xdr:colOff>219075</xdr:colOff>
      <xdr:row>27</xdr:row>
      <xdr:rowOff>66675</xdr:rowOff>
    </xdr:to>
    <xdr:pic>
      <xdr:nvPicPr>
        <xdr:cNvPr id="820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48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26</xdr:row>
      <xdr:rowOff>0</xdr:rowOff>
    </xdr:from>
    <xdr:to>
      <xdr:col>13</xdr:col>
      <xdr:colOff>200025</xdr:colOff>
      <xdr:row>27</xdr:row>
      <xdr:rowOff>104775</xdr:rowOff>
    </xdr:to>
    <xdr:pic>
      <xdr:nvPicPr>
        <xdr:cNvPr id="820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1067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66675</xdr:colOff>
      <xdr:row>27</xdr:row>
      <xdr:rowOff>66675</xdr:rowOff>
    </xdr:to>
    <xdr:pic>
      <xdr:nvPicPr>
        <xdr:cNvPr id="820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0963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26</xdr:row>
      <xdr:rowOff>0</xdr:rowOff>
    </xdr:from>
    <xdr:to>
      <xdr:col>13</xdr:col>
      <xdr:colOff>142875</xdr:colOff>
      <xdr:row>27</xdr:row>
      <xdr:rowOff>66675</xdr:rowOff>
    </xdr:to>
    <xdr:pic>
      <xdr:nvPicPr>
        <xdr:cNvPr id="820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72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26</xdr:row>
      <xdr:rowOff>0</xdr:rowOff>
    </xdr:from>
    <xdr:to>
      <xdr:col>13</xdr:col>
      <xdr:colOff>219075</xdr:colOff>
      <xdr:row>27</xdr:row>
      <xdr:rowOff>66675</xdr:rowOff>
    </xdr:to>
    <xdr:pic>
      <xdr:nvPicPr>
        <xdr:cNvPr id="820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48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26</xdr:row>
      <xdr:rowOff>0</xdr:rowOff>
    </xdr:from>
    <xdr:to>
      <xdr:col>13</xdr:col>
      <xdr:colOff>200025</xdr:colOff>
      <xdr:row>27</xdr:row>
      <xdr:rowOff>104775</xdr:rowOff>
    </xdr:to>
    <xdr:pic>
      <xdr:nvPicPr>
        <xdr:cNvPr id="820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1067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66675</xdr:colOff>
      <xdr:row>27</xdr:row>
      <xdr:rowOff>66675</xdr:rowOff>
    </xdr:to>
    <xdr:pic>
      <xdr:nvPicPr>
        <xdr:cNvPr id="820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0963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26</xdr:row>
      <xdr:rowOff>0</xdr:rowOff>
    </xdr:from>
    <xdr:to>
      <xdr:col>13</xdr:col>
      <xdr:colOff>142875</xdr:colOff>
      <xdr:row>27</xdr:row>
      <xdr:rowOff>66675</xdr:rowOff>
    </xdr:to>
    <xdr:pic>
      <xdr:nvPicPr>
        <xdr:cNvPr id="820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72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26</xdr:row>
      <xdr:rowOff>0</xdr:rowOff>
    </xdr:from>
    <xdr:to>
      <xdr:col>13</xdr:col>
      <xdr:colOff>219075</xdr:colOff>
      <xdr:row>27</xdr:row>
      <xdr:rowOff>66675</xdr:rowOff>
    </xdr:to>
    <xdr:pic>
      <xdr:nvPicPr>
        <xdr:cNvPr id="820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48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26</xdr:row>
      <xdr:rowOff>0</xdr:rowOff>
    </xdr:from>
    <xdr:to>
      <xdr:col>13</xdr:col>
      <xdr:colOff>200025</xdr:colOff>
      <xdr:row>27</xdr:row>
      <xdr:rowOff>104775</xdr:rowOff>
    </xdr:to>
    <xdr:pic>
      <xdr:nvPicPr>
        <xdr:cNvPr id="821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1067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66675</xdr:colOff>
      <xdr:row>27</xdr:row>
      <xdr:rowOff>66675</xdr:rowOff>
    </xdr:to>
    <xdr:pic>
      <xdr:nvPicPr>
        <xdr:cNvPr id="821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0963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26</xdr:row>
      <xdr:rowOff>0</xdr:rowOff>
    </xdr:from>
    <xdr:to>
      <xdr:col>13</xdr:col>
      <xdr:colOff>142875</xdr:colOff>
      <xdr:row>27</xdr:row>
      <xdr:rowOff>66675</xdr:rowOff>
    </xdr:to>
    <xdr:pic>
      <xdr:nvPicPr>
        <xdr:cNvPr id="821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72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26</xdr:row>
      <xdr:rowOff>0</xdr:rowOff>
    </xdr:from>
    <xdr:to>
      <xdr:col>13</xdr:col>
      <xdr:colOff>219075</xdr:colOff>
      <xdr:row>27</xdr:row>
      <xdr:rowOff>66675</xdr:rowOff>
    </xdr:to>
    <xdr:pic>
      <xdr:nvPicPr>
        <xdr:cNvPr id="8213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48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26</xdr:row>
      <xdr:rowOff>0</xdr:rowOff>
    </xdr:from>
    <xdr:to>
      <xdr:col>13</xdr:col>
      <xdr:colOff>200025</xdr:colOff>
      <xdr:row>27</xdr:row>
      <xdr:rowOff>104775</xdr:rowOff>
    </xdr:to>
    <xdr:pic>
      <xdr:nvPicPr>
        <xdr:cNvPr id="8214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1067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66675</xdr:colOff>
      <xdr:row>27</xdr:row>
      <xdr:rowOff>66675</xdr:rowOff>
    </xdr:to>
    <xdr:pic>
      <xdr:nvPicPr>
        <xdr:cNvPr id="821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0963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26</xdr:row>
      <xdr:rowOff>0</xdr:rowOff>
    </xdr:from>
    <xdr:to>
      <xdr:col>13</xdr:col>
      <xdr:colOff>142875</xdr:colOff>
      <xdr:row>27</xdr:row>
      <xdr:rowOff>66675</xdr:rowOff>
    </xdr:to>
    <xdr:pic>
      <xdr:nvPicPr>
        <xdr:cNvPr id="821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72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26</xdr:row>
      <xdr:rowOff>0</xdr:rowOff>
    </xdr:from>
    <xdr:to>
      <xdr:col>13</xdr:col>
      <xdr:colOff>219075</xdr:colOff>
      <xdr:row>27</xdr:row>
      <xdr:rowOff>66675</xdr:rowOff>
    </xdr:to>
    <xdr:pic>
      <xdr:nvPicPr>
        <xdr:cNvPr id="821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48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26</xdr:row>
      <xdr:rowOff>0</xdr:rowOff>
    </xdr:from>
    <xdr:to>
      <xdr:col>13</xdr:col>
      <xdr:colOff>200025</xdr:colOff>
      <xdr:row>27</xdr:row>
      <xdr:rowOff>104775</xdr:rowOff>
    </xdr:to>
    <xdr:pic>
      <xdr:nvPicPr>
        <xdr:cNvPr id="821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10675" y="229139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66675</xdr:colOff>
      <xdr:row>27</xdr:row>
      <xdr:rowOff>66675</xdr:rowOff>
    </xdr:to>
    <xdr:pic>
      <xdr:nvPicPr>
        <xdr:cNvPr id="821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0963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26</xdr:row>
      <xdr:rowOff>0</xdr:rowOff>
    </xdr:from>
    <xdr:to>
      <xdr:col>13</xdr:col>
      <xdr:colOff>142875</xdr:colOff>
      <xdr:row>27</xdr:row>
      <xdr:rowOff>66675</xdr:rowOff>
    </xdr:to>
    <xdr:pic>
      <xdr:nvPicPr>
        <xdr:cNvPr id="822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725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26</xdr:row>
      <xdr:rowOff>0</xdr:rowOff>
    </xdr:from>
    <xdr:to>
      <xdr:col>13</xdr:col>
      <xdr:colOff>219075</xdr:colOff>
      <xdr:row>27</xdr:row>
      <xdr:rowOff>66675</xdr:rowOff>
    </xdr:to>
    <xdr:pic>
      <xdr:nvPicPr>
        <xdr:cNvPr id="822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48775" y="22913975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209550</xdr:colOff>
      <xdr:row>26</xdr:row>
      <xdr:rowOff>0</xdr:rowOff>
    </xdr:from>
    <xdr:to>
      <xdr:col>13</xdr:col>
      <xdr:colOff>295275</xdr:colOff>
      <xdr:row>27</xdr:row>
      <xdr:rowOff>95250</xdr:rowOff>
    </xdr:to>
    <xdr:pic>
      <xdr:nvPicPr>
        <xdr:cNvPr id="822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305925" y="22913975"/>
          <a:ext cx="8572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66675</xdr:rowOff>
    </xdr:to>
    <xdr:pic>
      <xdr:nvPicPr>
        <xdr:cNvPr id="822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142875</xdr:colOff>
      <xdr:row>1</xdr:row>
      <xdr:rowOff>66675</xdr:rowOff>
    </xdr:to>
    <xdr:pic>
      <xdr:nvPicPr>
        <xdr:cNvPr id="822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66675</xdr:rowOff>
    </xdr:to>
    <xdr:pic>
      <xdr:nvPicPr>
        <xdr:cNvPr id="822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200025</xdr:colOff>
      <xdr:row>1</xdr:row>
      <xdr:rowOff>28575</xdr:rowOff>
    </xdr:to>
    <xdr:pic>
      <xdr:nvPicPr>
        <xdr:cNvPr id="822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66675</xdr:rowOff>
    </xdr:to>
    <xdr:pic>
      <xdr:nvPicPr>
        <xdr:cNvPr id="822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142875</xdr:colOff>
      <xdr:row>1</xdr:row>
      <xdr:rowOff>66675</xdr:rowOff>
    </xdr:to>
    <xdr:pic>
      <xdr:nvPicPr>
        <xdr:cNvPr id="822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66675</xdr:rowOff>
    </xdr:to>
    <xdr:pic>
      <xdr:nvPicPr>
        <xdr:cNvPr id="822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200025</xdr:colOff>
      <xdr:row>1</xdr:row>
      <xdr:rowOff>28575</xdr:rowOff>
    </xdr:to>
    <xdr:pic>
      <xdr:nvPicPr>
        <xdr:cNvPr id="823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66675</xdr:rowOff>
    </xdr:to>
    <xdr:pic>
      <xdr:nvPicPr>
        <xdr:cNvPr id="823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142875</xdr:colOff>
      <xdr:row>1</xdr:row>
      <xdr:rowOff>66675</xdr:rowOff>
    </xdr:to>
    <xdr:pic>
      <xdr:nvPicPr>
        <xdr:cNvPr id="823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66675</xdr:rowOff>
    </xdr:to>
    <xdr:pic>
      <xdr:nvPicPr>
        <xdr:cNvPr id="8233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200025</xdr:colOff>
      <xdr:row>1</xdr:row>
      <xdr:rowOff>28575</xdr:rowOff>
    </xdr:to>
    <xdr:pic>
      <xdr:nvPicPr>
        <xdr:cNvPr id="8234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66675</xdr:rowOff>
    </xdr:to>
    <xdr:pic>
      <xdr:nvPicPr>
        <xdr:cNvPr id="823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142875</xdr:colOff>
      <xdr:row>1</xdr:row>
      <xdr:rowOff>66675</xdr:rowOff>
    </xdr:to>
    <xdr:pic>
      <xdr:nvPicPr>
        <xdr:cNvPr id="823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66675</xdr:rowOff>
    </xdr:to>
    <xdr:pic>
      <xdr:nvPicPr>
        <xdr:cNvPr id="823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200025</xdr:colOff>
      <xdr:row>1</xdr:row>
      <xdr:rowOff>28575</xdr:rowOff>
    </xdr:to>
    <xdr:pic>
      <xdr:nvPicPr>
        <xdr:cNvPr id="823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66675</xdr:rowOff>
    </xdr:to>
    <xdr:pic>
      <xdr:nvPicPr>
        <xdr:cNvPr id="823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142875</xdr:colOff>
      <xdr:row>1</xdr:row>
      <xdr:rowOff>66675</xdr:rowOff>
    </xdr:to>
    <xdr:pic>
      <xdr:nvPicPr>
        <xdr:cNvPr id="824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66675</xdr:rowOff>
    </xdr:to>
    <xdr:pic>
      <xdr:nvPicPr>
        <xdr:cNvPr id="824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200025</xdr:colOff>
      <xdr:row>1</xdr:row>
      <xdr:rowOff>28575</xdr:rowOff>
    </xdr:to>
    <xdr:pic>
      <xdr:nvPicPr>
        <xdr:cNvPr id="824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66675</xdr:rowOff>
    </xdr:to>
    <xdr:pic>
      <xdr:nvPicPr>
        <xdr:cNvPr id="824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142875</xdr:colOff>
      <xdr:row>1</xdr:row>
      <xdr:rowOff>66675</xdr:rowOff>
    </xdr:to>
    <xdr:pic>
      <xdr:nvPicPr>
        <xdr:cNvPr id="824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66675</xdr:rowOff>
    </xdr:to>
    <xdr:pic>
      <xdr:nvPicPr>
        <xdr:cNvPr id="824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200025</xdr:colOff>
      <xdr:row>1</xdr:row>
      <xdr:rowOff>28575</xdr:rowOff>
    </xdr:to>
    <xdr:pic>
      <xdr:nvPicPr>
        <xdr:cNvPr id="824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66675</xdr:rowOff>
    </xdr:to>
    <xdr:pic>
      <xdr:nvPicPr>
        <xdr:cNvPr id="824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142875</xdr:colOff>
      <xdr:row>1</xdr:row>
      <xdr:rowOff>66675</xdr:rowOff>
    </xdr:to>
    <xdr:pic>
      <xdr:nvPicPr>
        <xdr:cNvPr id="824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66675</xdr:rowOff>
    </xdr:to>
    <xdr:pic>
      <xdr:nvPicPr>
        <xdr:cNvPr id="824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66675</xdr:rowOff>
    </xdr:to>
    <xdr:pic>
      <xdr:nvPicPr>
        <xdr:cNvPr id="8250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0</xdr:rowOff>
    </xdr:from>
    <xdr:to>
      <xdr:col>9</xdr:col>
      <xdr:colOff>142875</xdr:colOff>
      <xdr:row>1</xdr:row>
      <xdr:rowOff>66675</xdr:rowOff>
    </xdr:to>
    <xdr:pic>
      <xdr:nvPicPr>
        <xdr:cNvPr id="8251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219075</xdr:colOff>
      <xdr:row>1</xdr:row>
      <xdr:rowOff>66675</xdr:rowOff>
    </xdr:to>
    <xdr:pic>
      <xdr:nvPicPr>
        <xdr:cNvPr id="8252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0</xdr:rowOff>
    </xdr:from>
    <xdr:to>
      <xdr:col>9</xdr:col>
      <xdr:colOff>200025</xdr:colOff>
      <xdr:row>1</xdr:row>
      <xdr:rowOff>28575</xdr:rowOff>
    </xdr:to>
    <xdr:pic>
      <xdr:nvPicPr>
        <xdr:cNvPr id="8253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66675</xdr:rowOff>
    </xdr:to>
    <xdr:pic>
      <xdr:nvPicPr>
        <xdr:cNvPr id="825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0</xdr:rowOff>
    </xdr:from>
    <xdr:to>
      <xdr:col>9</xdr:col>
      <xdr:colOff>142875</xdr:colOff>
      <xdr:row>1</xdr:row>
      <xdr:rowOff>66675</xdr:rowOff>
    </xdr:to>
    <xdr:pic>
      <xdr:nvPicPr>
        <xdr:cNvPr id="825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219075</xdr:colOff>
      <xdr:row>1</xdr:row>
      <xdr:rowOff>66675</xdr:rowOff>
    </xdr:to>
    <xdr:pic>
      <xdr:nvPicPr>
        <xdr:cNvPr id="825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0</xdr:rowOff>
    </xdr:from>
    <xdr:to>
      <xdr:col>9</xdr:col>
      <xdr:colOff>200025</xdr:colOff>
      <xdr:row>1</xdr:row>
      <xdr:rowOff>28575</xdr:rowOff>
    </xdr:to>
    <xdr:pic>
      <xdr:nvPicPr>
        <xdr:cNvPr id="825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66675</xdr:rowOff>
    </xdr:to>
    <xdr:pic>
      <xdr:nvPicPr>
        <xdr:cNvPr id="825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0</xdr:rowOff>
    </xdr:from>
    <xdr:to>
      <xdr:col>9</xdr:col>
      <xdr:colOff>142875</xdr:colOff>
      <xdr:row>1</xdr:row>
      <xdr:rowOff>66675</xdr:rowOff>
    </xdr:to>
    <xdr:pic>
      <xdr:nvPicPr>
        <xdr:cNvPr id="825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219075</xdr:colOff>
      <xdr:row>1</xdr:row>
      <xdr:rowOff>66675</xdr:rowOff>
    </xdr:to>
    <xdr:pic>
      <xdr:nvPicPr>
        <xdr:cNvPr id="826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0</xdr:rowOff>
    </xdr:from>
    <xdr:to>
      <xdr:col>9</xdr:col>
      <xdr:colOff>200025</xdr:colOff>
      <xdr:row>1</xdr:row>
      <xdr:rowOff>28575</xdr:rowOff>
    </xdr:to>
    <xdr:pic>
      <xdr:nvPicPr>
        <xdr:cNvPr id="826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66675</xdr:rowOff>
    </xdr:to>
    <xdr:pic>
      <xdr:nvPicPr>
        <xdr:cNvPr id="826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0</xdr:rowOff>
    </xdr:from>
    <xdr:to>
      <xdr:col>9</xdr:col>
      <xdr:colOff>142875</xdr:colOff>
      <xdr:row>1</xdr:row>
      <xdr:rowOff>66675</xdr:rowOff>
    </xdr:to>
    <xdr:pic>
      <xdr:nvPicPr>
        <xdr:cNvPr id="826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219075</xdr:colOff>
      <xdr:row>1</xdr:row>
      <xdr:rowOff>66675</xdr:rowOff>
    </xdr:to>
    <xdr:pic>
      <xdr:nvPicPr>
        <xdr:cNvPr id="8264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0</xdr:rowOff>
    </xdr:from>
    <xdr:to>
      <xdr:col>9</xdr:col>
      <xdr:colOff>200025</xdr:colOff>
      <xdr:row>1</xdr:row>
      <xdr:rowOff>28575</xdr:rowOff>
    </xdr:to>
    <xdr:pic>
      <xdr:nvPicPr>
        <xdr:cNvPr id="8265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66675</xdr:rowOff>
    </xdr:to>
    <xdr:pic>
      <xdr:nvPicPr>
        <xdr:cNvPr id="826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0</xdr:rowOff>
    </xdr:from>
    <xdr:to>
      <xdr:col>9</xdr:col>
      <xdr:colOff>142875</xdr:colOff>
      <xdr:row>1</xdr:row>
      <xdr:rowOff>66675</xdr:rowOff>
    </xdr:to>
    <xdr:pic>
      <xdr:nvPicPr>
        <xdr:cNvPr id="826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219075</xdr:colOff>
      <xdr:row>1</xdr:row>
      <xdr:rowOff>66675</xdr:rowOff>
    </xdr:to>
    <xdr:pic>
      <xdr:nvPicPr>
        <xdr:cNvPr id="826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0</xdr:rowOff>
    </xdr:from>
    <xdr:to>
      <xdr:col>9</xdr:col>
      <xdr:colOff>200025</xdr:colOff>
      <xdr:row>1</xdr:row>
      <xdr:rowOff>28575</xdr:rowOff>
    </xdr:to>
    <xdr:pic>
      <xdr:nvPicPr>
        <xdr:cNvPr id="8269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66675</xdr:rowOff>
    </xdr:to>
    <xdr:pic>
      <xdr:nvPicPr>
        <xdr:cNvPr id="8270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0</xdr:rowOff>
    </xdr:from>
    <xdr:to>
      <xdr:col>9</xdr:col>
      <xdr:colOff>142875</xdr:colOff>
      <xdr:row>1</xdr:row>
      <xdr:rowOff>66675</xdr:rowOff>
    </xdr:to>
    <xdr:pic>
      <xdr:nvPicPr>
        <xdr:cNvPr id="8271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219075</xdr:colOff>
      <xdr:row>1</xdr:row>
      <xdr:rowOff>66675</xdr:rowOff>
    </xdr:to>
    <xdr:pic>
      <xdr:nvPicPr>
        <xdr:cNvPr id="8272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0</xdr:rowOff>
    </xdr:from>
    <xdr:to>
      <xdr:col>9</xdr:col>
      <xdr:colOff>200025</xdr:colOff>
      <xdr:row>1</xdr:row>
      <xdr:rowOff>28575</xdr:rowOff>
    </xdr:to>
    <xdr:pic>
      <xdr:nvPicPr>
        <xdr:cNvPr id="8273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66675</xdr:rowOff>
    </xdr:to>
    <xdr:pic>
      <xdr:nvPicPr>
        <xdr:cNvPr id="827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0</xdr:rowOff>
    </xdr:from>
    <xdr:to>
      <xdr:col>9</xdr:col>
      <xdr:colOff>142875</xdr:colOff>
      <xdr:row>1</xdr:row>
      <xdr:rowOff>66675</xdr:rowOff>
    </xdr:to>
    <xdr:pic>
      <xdr:nvPicPr>
        <xdr:cNvPr id="827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219075</xdr:colOff>
      <xdr:row>1</xdr:row>
      <xdr:rowOff>66675</xdr:rowOff>
    </xdr:to>
    <xdr:pic>
      <xdr:nvPicPr>
        <xdr:cNvPr id="827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0"/>
          <a:ext cx="6667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209550</xdr:colOff>
      <xdr:row>0</xdr:row>
      <xdr:rowOff>0</xdr:rowOff>
    </xdr:from>
    <xdr:to>
      <xdr:col>9</xdr:col>
      <xdr:colOff>295275</xdr:colOff>
      <xdr:row>1</xdr:row>
      <xdr:rowOff>19050</xdr:rowOff>
    </xdr:to>
    <xdr:pic>
      <xdr:nvPicPr>
        <xdr:cNvPr id="827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162800" y="0"/>
          <a:ext cx="8572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66675</xdr:colOff>
      <xdr:row>1</xdr:row>
      <xdr:rowOff>238125</xdr:rowOff>
    </xdr:to>
    <xdr:pic>
      <xdr:nvPicPr>
        <xdr:cNvPr id="827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</xdr:row>
      <xdr:rowOff>0</xdr:rowOff>
    </xdr:from>
    <xdr:to>
      <xdr:col>7</xdr:col>
      <xdr:colOff>142875</xdr:colOff>
      <xdr:row>1</xdr:row>
      <xdr:rowOff>238125</xdr:rowOff>
    </xdr:to>
    <xdr:pic>
      <xdr:nvPicPr>
        <xdr:cNvPr id="827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</xdr:row>
      <xdr:rowOff>0</xdr:rowOff>
    </xdr:from>
    <xdr:to>
      <xdr:col>7</xdr:col>
      <xdr:colOff>219075</xdr:colOff>
      <xdr:row>1</xdr:row>
      <xdr:rowOff>238125</xdr:rowOff>
    </xdr:to>
    <xdr:pic>
      <xdr:nvPicPr>
        <xdr:cNvPr id="828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</xdr:row>
      <xdr:rowOff>0</xdr:rowOff>
    </xdr:from>
    <xdr:to>
      <xdr:col>7</xdr:col>
      <xdr:colOff>200025</xdr:colOff>
      <xdr:row>1</xdr:row>
      <xdr:rowOff>276225</xdr:rowOff>
    </xdr:to>
    <xdr:pic>
      <xdr:nvPicPr>
        <xdr:cNvPr id="828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476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66675</xdr:colOff>
      <xdr:row>1</xdr:row>
      <xdr:rowOff>238125</xdr:rowOff>
    </xdr:to>
    <xdr:pic>
      <xdr:nvPicPr>
        <xdr:cNvPr id="828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</xdr:row>
      <xdr:rowOff>0</xdr:rowOff>
    </xdr:from>
    <xdr:to>
      <xdr:col>7</xdr:col>
      <xdr:colOff>142875</xdr:colOff>
      <xdr:row>1</xdr:row>
      <xdr:rowOff>238125</xdr:rowOff>
    </xdr:to>
    <xdr:pic>
      <xdr:nvPicPr>
        <xdr:cNvPr id="828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104775</xdr:colOff>
      <xdr:row>4</xdr:row>
      <xdr:rowOff>95250</xdr:rowOff>
    </xdr:from>
    <xdr:to>
      <xdr:col>7</xdr:col>
      <xdr:colOff>190500</xdr:colOff>
      <xdr:row>5</xdr:row>
      <xdr:rowOff>200025</xdr:rowOff>
    </xdr:to>
    <xdr:pic>
      <xdr:nvPicPr>
        <xdr:cNvPr id="8284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15000" y="10858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4</xdr:row>
      <xdr:rowOff>66675</xdr:rowOff>
    </xdr:to>
    <xdr:pic>
      <xdr:nvPicPr>
        <xdr:cNvPr id="828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142875</xdr:colOff>
      <xdr:row>4</xdr:row>
      <xdr:rowOff>66675</xdr:rowOff>
    </xdr:to>
    <xdr:pic>
      <xdr:nvPicPr>
        <xdr:cNvPr id="828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4</xdr:row>
      <xdr:rowOff>66675</xdr:rowOff>
    </xdr:to>
    <xdr:pic>
      <xdr:nvPicPr>
        <xdr:cNvPr id="828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200025</xdr:colOff>
      <xdr:row>4</xdr:row>
      <xdr:rowOff>104775</xdr:rowOff>
    </xdr:to>
    <xdr:pic>
      <xdr:nvPicPr>
        <xdr:cNvPr id="828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4</xdr:row>
      <xdr:rowOff>66675</xdr:rowOff>
    </xdr:to>
    <xdr:pic>
      <xdr:nvPicPr>
        <xdr:cNvPr id="828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142875</xdr:colOff>
      <xdr:row>4</xdr:row>
      <xdr:rowOff>66675</xdr:rowOff>
    </xdr:to>
    <xdr:pic>
      <xdr:nvPicPr>
        <xdr:cNvPr id="829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4</xdr:row>
      <xdr:rowOff>66675</xdr:rowOff>
    </xdr:to>
    <xdr:pic>
      <xdr:nvPicPr>
        <xdr:cNvPr id="829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200025</xdr:colOff>
      <xdr:row>4</xdr:row>
      <xdr:rowOff>104775</xdr:rowOff>
    </xdr:to>
    <xdr:pic>
      <xdr:nvPicPr>
        <xdr:cNvPr id="829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4</xdr:row>
      <xdr:rowOff>66675</xdr:rowOff>
    </xdr:to>
    <xdr:pic>
      <xdr:nvPicPr>
        <xdr:cNvPr id="829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142875</xdr:colOff>
      <xdr:row>4</xdr:row>
      <xdr:rowOff>66675</xdr:rowOff>
    </xdr:to>
    <xdr:pic>
      <xdr:nvPicPr>
        <xdr:cNvPr id="829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4</xdr:row>
      <xdr:rowOff>66675</xdr:rowOff>
    </xdr:to>
    <xdr:pic>
      <xdr:nvPicPr>
        <xdr:cNvPr id="829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200025</xdr:colOff>
      <xdr:row>4</xdr:row>
      <xdr:rowOff>104775</xdr:rowOff>
    </xdr:to>
    <xdr:pic>
      <xdr:nvPicPr>
        <xdr:cNvPr id="829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4</xdr:row>
      <xdr:rowOff>66675</xdr:rowOff>
    </xdr:to>
    <xdr:pic>
      <xdr:nvPicPr>
        <xdr:cNvPr id="829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142875</xdr:colOff>
      <xdr:row>4</xdr:row>
      <xdr:rowOff>66675</xdr:rowOff>
    </xdr:to>
    <xdr:pic>
      <xdr:nvPicPr>
        <xdr:cNvPr id="829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4</xdr:row>
      <xdr:rowOff>66675</xdr:rowOff>
    </xdr:to>
    <xdr:pic>
      <xdr:nvPicPr>
        <xdr:cNvPr id="829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200025</xdr:colOff>
      <xdr:row>4</xdr:row>
      <xdr:rowOff>104775</xdr:rowOff>
    </xdr:to>
    <xdr:pic>
      <xdr:nvPicPr>
        <xdr:cNvPr id="830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4</xdr:row>
      <xdr:rowOff>66675</xdr:rowOff>
    </xdr:to>
    <xdr:pic>
      <xdr:nvPicPr>
        <xdr:cNvPr id="830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142875</xdr:colOff>
      <xdr:row>4</xdr:row>
      <xdr:rowOff>66675</xdr:rowOff>
    </xdr:to>
    <xdr:pic>
      <xdr:nvPicPr>
        <xdr:cNvPr id="830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4</xdr:row>
      <xdr:rowOff>66675</xdr:rowOff>
    </xdr:to>
    <xdr:pic>
      <xdr:nvPicPr>
        <xdr:cNvPr id="8303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66675</xdr:colOff>
      <xdr:row>1</xdr:row>
      <xdr:rowOff>238125</xdr:rowOff>
    </xdr:to>
    <xdr:pic>
      <xdr:nvPicPr>
        <xdr:cNvPr id="830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09637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1</xdr:row>
      <xdr:rowOff>0</xdr:rowOff>
    </xdr:from>
    <xdr:to>
      <xdr:col>13</xdr:col>
      <xdr:colOff>142875</xdr:colOff>
      <xdr:row>1</xdr:row>
      <xdr:rowOff>238125</xdr:rowOff>
    </xdr:to>
    <xdr:pic>
      <xdr:nvPicPr>
        <xdr:cNvPr id="830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7257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1</xdr:row>
      <xdr:rowOff>0</xdr:rowOff>
    </xdr:from>
    <xdr:to>
      <xdr:col>13</xdr:col>
      <xdr:colOff>219075</xdr:colOff>
      <xdr:row>1</xdr:row>
      <xdr:rowOff>238125</xdr:rowOff>
    </xdr:to>
    <xdr:pic>
      <xdr:nvPicPr>
        <xdr:cNvPr id="830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4877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1</xdr:row>
      <xdr:rowOff>0</xdr:rowOff>
    </xdr:from>
    <xdr:to>
      <xdr:col>13</xdr:col>
      <xdr:colOff>200025</xdr:colOff>
      <xdr:row>1</xdr:row>
      <xdr:rowOff>276225</xdr:rowOff>
    </xdr:to>
    <xdr:pic>
      <xdr:nvPicPr>
        <xdr:cNvPr id="830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10675" y="2476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66675</xdr:colOff>
      <xdr:row>1</xdr:row>
      <xdr:rowOff>238125</xdr:rowOff>
    </xdr:to>
    <xdr:pic>
      <xdr:nvPicPr>
        <xdr:cNvPr id="830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09637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1</xdr:row>
      <xdr:rowOff>0</xdr:rowOff>
    </xdr:from>
    <xdr:to>
      <xdr:col>13</xdr:col>
      <xdr:colOff>142875</xdr:colOff>
      <xdr:row>1</xdr:row>
      <xdr:rowOff>238125</xdr:rowOff>
    </xdr:to>
    <xdr:pic>
      <xdr:nvPicPr>
        <xdr:cNvPr id="830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7257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1</xdr:row>
      <xdr:rowOff>0</xdr:rowOff>
    </xdr:from>
    <xdr:to>
      <xdr:col>13</xdr:col>
      <xdr:colOff>219075</xdr:colOff>
      <xdr:row>1</xdr:row>
      <xdr:rowOff>238125</xdr:rowOff>
    </xdr:to>
    <xdr:pic>
      <xdr:nvPicPr>
        <xdr:cNvPr id="831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4877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1</xdr:row>
      <xdr:rowOff>85725</xdr:rowOff>
    </xdr:from>
    <xdr:to>
      <xdr:col>13</xdr:col>
      <xdr:colOff>200025</xdr:colOff>
      <xdr:row>1</xdr:row>
      <xdr:rowOff>361950</xdr:rowOff>
    </xdr:to>
    <xdr:pic>
      <xdr:nvPicPr>
        <xdr:cNvPr id="831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10675" y="3333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4</xdr:row>
      <xdr:rowOff>66675</xdr:rowOff>
    </xdr:to>
    <xdr:pic>
      <xdr:nvPicPr>
        <xdr:cNvPr id="831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0963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3</xdr:row>
      <xdr:rowOff>0</xdr:rowOff>
    </xdr:from>
    <xdr:to>
      <xdr:col>13</xdr:col>
      <xdr:colOff>142875</xdr:colOff>
      <xdr:row>4</xdr:row>
      <xdr:rowOff>66675</xdr:rowOff>
    </xdr:to>
    <xdr:pic>
      <xdr:nvPicPr>
        <xdr:cNvPr id="831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725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3</xdr:row>
      <xdr:rowOff>0</xdr:rowOff>
    </xdr:from>
    <xdr:to>
      <xdr:col>13</xdr:col>
      <xdr:colOff>219075</xdr:colOff>
      <xdr:row>4</xdr:row>
      <xdr:rowOff>66675</xdr:rowOff>
    </xdr:to>
    <xdr:pic>
      <xdr:nvPicPr>
        <xdr:cNvPr id="8314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487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3</xdr:row>
      <xdr:rowOff>0</xdr:rowOff>
    </xdr:from>
    <xdr:to>
      <xdr:col>13</xdr:col>
      <xdr:colOff>200025</xdr:colOff>
      <xdr:row>4</xdr:row>
      <xdr:rowOff>104775</xdr:rowOff>
    </xdr:to>
    <xdr:pic>
      <xdr:nvPicPr>
        <xdr:cNvPr id="8315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1067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4</xdr:row>
      <xdr:rowOff>66675</xdr:rowOff>
    </xdr:to>
    <xdr:pic>
      <xdr:nvPicPr>
        <xdr:cNvPr id="831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0963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3</xdr:row>
      <xdr:rowOff>0</xdr:rowOff>
    </xdr:from>
    <xdr:to>
      <xdr:col>13</xdr:col>
      <xdr:colOff>142875</xdr:colOff>
      <xdr:row>4</xdr:row>
      <xdr:rowOff>66675</xdr:rowOff>
    </xdr:to>
    <xdr:pic>
      <xdr:nvPicPr>
        <xdr:cNvPr id="831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725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3</xdr:row>
      <xdr:rowOff>0</xdr:rowOff>
    </xdr:from>
    <xdr:to>
      <xdr:col>13</xdr:col>
      <xdr:colOff>219075</xdr:colOff>
      <xdr:row>4</xdr:row>
      <xdr:rowOff>66675</xdr:rowOff>
    </xdr:to>
    <xdr:pic>
      <xdr:nvPicPr>
        <xdr:cNvPr id="831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487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3</xdr:row>
      <xdr:rowOff>0</xdr:rowOff>
    </xdr:from>
    <xdr:to>
      <xdr:col>13</xdr:col>
      <xdr:colOff>200025</xdr:colOff>
      <xdr:row>4</xdr:row>
      <xdr:rowOff>104775</xdr:rowOff>
    </xdr:to>
    <xdr:pic>
      <xdr:nvPicPr>
        <xdr:cNvPr id="8319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1067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4</xdr:row>
      <xdr:rowOff>66675</xdr:rowOff>
    </xdr:to>
    <xdr:pic>
      <xdr:nvPicPr>
        <xdr:cNvPr id="8320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0963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3</xdr:row>
      <xdr:rowOff>0</xdr:rowOff>
    </xdr:from>
    <xdr:to>
      <xdr:col>13</xdr:col>
      <xdr:colOff>142875</xdr:colOff>
      <xdr:row>4</xdr:row>
      <xdr:rowOff>66675</xdr:rowOff>
    </xdr:to>
    <xdr:pic>
      <xdr:nvPicPr>
        <xdr:cNvPr id="8321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725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3</xdr:row>
      <xdr:rowOff>0</xdr:rowOff>
    </xdr:from>
    <xdr:to>
      <xdr:col>13</xdr:col>
      <xdr:colOff>219075</xdr:colOff>
      <xdr:row>4</xdr:row>
      <xdr:rowOff>66675</xdr:rowOff>
    </xdr:to>
    <xdr:pic>
      <xdr:nvPicPr>
        <xdr:cNvPr id="8322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487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3</xdr:row>
      <xdr:rowOff>0</xdr:rowOff>
    </xdr:from>
    <xdr:to>
      <xdr:col>13</xdr:col>
      <xdr:colOff>200025</xdr:colOff>
      <xdr:row>4</xdr:row>
      <xdr:rowOff>104775</xdr:rowOff>
    </xdr:to>
    <xdr:pic>
      <xdr:nvPicPr>
        <xdr:cNvPr id="8323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1067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4</xdr:row>
      <xdr:rowOff>66675</xdr:rowOff>
    </xdr:to>
    <xdr:pic>
      <xdr:nvPicPr>
        <xdr:cNvPr id="832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0963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3</xdr:row>
      <xdr:rowOff>0</xdr:rowOff>
    </xdr:from>
    <xdr:to>
      <xdr:col>13</xdr:col>
      <xdr:colOff>142875</xdr:colOff>
      <xdr:row>4</xdr:row>
      <xdr:rowOff>66675</xdr:rowOff>
    </xdr:to>
    <xdr:pic>
      <xdr:nvPicPr>
        <xdr:cNvPr id="832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725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3</xdr:row>
      <xdr:rowOff>0</xdr:rowOff>
    </xdr:from>
    <xdr:to>
      <xdr:col>13</xdr:col>
      <xdr:colOff>219075</xdr:colOff>
      <xdr:row>4</xdr:row>
      <xdr:rowOff>66675</xdr:rowOff>
    </xdr:to>
    <xdr:pic>
      <xdr:nvPicPr>
        <xdr:cNvPr id="832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487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3</xdr:row>
      <xdr:rowOff>0</xdr:rowOff>
    </xdr:from>
    <xdr:to>
      <xdr:col>13</xdr:col>
      <xdr:colOff>200025</xdr:colOff>
      <xdr:row>4</xdr:row>
      <xdr:rowOff>104775</xdr:rowOff>
    </xdr:to>
    <xdr:pic>
      <xdr:nvPicPr>
        <xdr:cNvPr id="832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1067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4</xdr:row>
      <xdr:rowOff>66675</xdr:rowOff>
    </xdr:to>
    <xdr:pic>
      <xdr:nvPicPr>
        <xdr:cNvPr id="832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0963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3</xdr:row>
      <xdr:rowOff>0</xdr:rowOff>
    </xdr:from>
    <xdr:to>
      <xdr:col>13</xdr:col>
      <xdr:colOff>142875</xdr:colOff>
      <xdr:row>4</xdr:row>
      <xdr:rowOff>66675</xdr:rowOff>
    </xdr:to>
    <xdr:pic>
      <xdr:nvPicPr>
        <xdr:cNvPr id="832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725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3</xdr:row>
      <xdr:rowOff>0</xdr:rowOff>
    </xdr:from>
    <xdr:to>
      <xdr:col>13</xdr:col>
      <xdr:colOff>219075</xdr:colOff>
      <xdr:row>4</xdr:row>
      <xdr:rowOff>66675</xdr:rowOff>
    </xdr:to>
    <xdr:pic>
      <xdr:nvPicPr>
        <xdr:cNvPr id="833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4877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152400</xdr:rowOff>
    </xdr:from>
    <xdr:to>
      <xdr:col>13</xdr:col>
      <xdr:colOff>295275</xdr:colOff>
      <xdr:row>4</xdr:row>
      <xdr:rowOff>76200</xdr:rowOff>
    </xdr:to>
    <xdr:pic>
      <xdr:nvPicPr>
        <xdr:cNvPr id="833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305925" y="800100"/>
          <a:ext cx="8572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57150</xdr:colOff>
      <xdr:row>6</xdr:row>
      <xdr:rowOff>238125</xdr:rowOff>
    </xdr:to>
    <xdr:pic>
      <xdr:nvPicPr>
        <xdr:cNvPr id="833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6</xdr:row>
      <xdr:rowOff>0</xdr:rowOff>
    </xdr:from>
    <xdr:to>
      <xdr:col>22</xdr:col>
      <xdr:colOff>142875</xdr:colOff>
      <xdr:row>6</xdr:row>
      <xdr:rowOff>238125</xdr:rowOff>
    </xdr:to>
    <xdr:pic>
      <xdr:nvPicPr>
        <xdr:cNvPr id="833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6</xdr:row>
      <xdr:rowOff>0</xdr:rowOff>
    </xdr:from>
    <xdr:to>
      <xdr:col>22</xdr:col>
      <xdr:colOff>219075</xdr:colOff>
      <xdr:row>6</xdr:row>
      <xdr:rowOff>238125</xdr:rowOff>
    </xdr:to>
    <xdr:pic>
      <xdr:nvPicPr>
        <xdr:cNvPr id="833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6</xdr:row>
      <xdr:rowOff>0</xdr:rowOff>
    </xdr:from>
    <xdr:to>
      <xdr:col>22</xdr:col>
      <xdr:colOff>295275</xdr:colOff>
      <xdr:row>6</xdr:row>
      <xdr:rowOff>238125</xdr:rowOff>
    </xdr:to>
    <xdr:pic>
      <xdr:nvPicPr>
        <xdr:cNvPr id="833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6</xdr:row>
      <xdr:rowOff>0</xdr:rowOff>
    </xdr:from>
    <xdr:to>
      <xdr:col>22</xdr:col>
      <xdr:colOff>371475</xdr:colOff>
      <xdr:row>6</xdr:row>
      <xdr:rowOff>238125</xdr:rowOff>
    </xdr:to>
    <xdr:pic>
      <xdr:nvPicPr>
        <xdr:cNvPr id="833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6</xdr:row>
      <xdr:rowOff>0</xdr:rowOff>
    </xdr:from>
    <xdr:to>
      <xdr:col>22</xdr:col>
      <xdr:colOff>447675</xdr:colOff>
      <xdr:row>6</xdr:row>
      <xdr:rowOff>238125</xdr:rowOff>
    </xdr:to>
    <xdr:pic>
      <xdr:nvPicPr>
        <xdr:cNvPr id="833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6</xdr:row>
      <xdr:rowOff>0</xdr:rowOff>
    </xdr:from>
    <xdr:to>
      <xdr:col>22</xdr:col>
      <xdr:colOff>523875</xdr:colOff>
      <xdr:row>6</xdr:row>
      <xdr:rowOff>238125</xdr:rowOff>
    </xdr:to>
    <xdr:pic>
      <xdr:nvPicPr>
        <xdr:cNvPr id="833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6</xdr:row>
      <xdr:rowOff>0</xdr:rowOff>
    </xdr:from>
    <xdr:to>
      <xdr:col>22</xdr:col>
      <xdr:colOff>600075</xdr:colOff>
      <xdr:row>6</xdr:row>
      <xdr:rowOff>238125</xdr:rowOff>
    </xdr:to>
    <xdr:pic>
      <xdr:nvPicPr>
        <xdr:cNvPr id="833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6</xdr:row>
      <xdr:rowOff>0</xdr:rowOff>
    </xdr:from>
    <xdr:to>
      <xdr:col>22</xdr:col>
      <xdr:colOff>676275</xdr:colOff>
      <xdr:row>6</xdr:row>
      <xdr:rowOff>238125</xdr:rowOff>
    </xdr:to>
    <xdr:pic>
      <xdr:nvPicPr>
        <xdr:cNvPr id="834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57150</xdr:colOff>
      <xdr:row>6</xdr:row>
      <xdr:rowOff>238125</xdr:rowOff>
    </xdr:to>
    <xdr:pic>
      <xdr:nvPicPr>
        <xdr:cNvPr id="834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6</xdr:row>
      <xdr:rowOff>0</xdr:rowOff>
    </xdr:from>
    <xdr:to>
      <xdr:col>22</xdr:col>
      <xdr:colOff>142875</xdr:colOff>
      <xdr:row>6</xdr:row>
      <xdr:rowOff>238125</xdr:rowOff>
    </xdr:to>
    <xdr:pic>
      <xdr:nvPicPr>
        <xdr:cNvPr id="834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6</xdr:row>
      <xdr:rowOff>0</xdr:rowOff>
    </xdr:from>
    <xdr:to>
      <xdr:col>22</xdr:col>
      <xdr:colOff>219075</xdr:colOff>
      <xdr:row>6</xdr:row>
      <xdr:rowOff>238125</xdr:rowOff>
    </xdr:to>
    <xdr:pic>
      <xdr:nvPicPr>
        <xdr:cNvPr id="834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6</xdr:row>
      <xdr:rowOff>0</xdr:rowOff>
    </xdr:from>
    <xdr:to>
      <xdr:col>22</xdr:col>
      <xdr:colOff>295275</xdr:colOff>
      <xdr:row>6</xdr:row>
      <xdr:rowOff>238125</xdr:rowOff>
    </xdr:to>
    <xdr:pic>
      <xdr:nvPicPr>
        <xdr:cNvPr id="834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6</xdr:row>
      <xdr:rowOff>0</xdr:rowOff>
    </xdr:from>
    <xdr:to>
      <xdr:col>22</xdr:col>
      <xdr:colOff>371475</xdr:colOff>
      <xdr:row>6</xdr:row>
      <xdr:rowOff>238125</xdr:rowOff>
    </xdr:to>
    <xdr:pic>
      <xdr:nvPicPr>
        <xdr:cNvPr id="834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6</xdr:row>
      <xdr:rowOff>0</xdr:rowOff>
    </xdr:from>
    <xdr:to>
      <xdr:col>22</xdr:col>
      <xdr:colOff>447675</xdr:colOff>
      <xdr:row>6</xdr:row>
      <xdr:rowOff>238125</xdr:rowOff>
    </xdr:to>
    <xdr:pic>
      <xdr:nvPicPr>
        <xdr:cNvPr id="834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6</xdr:row>
      <xdr:rowOff>0</xdr:rowOff>
    </xdr:from>
    <xdr:to>
      <xdr:col>22</xdr:col>
      <xdr:colOff>523875</xdr:colOff>
      <xdr:row>6</xdr:row>
      <xdr:rowOff>238125</xdr:rowOff>
    </xdr:to>
    <xdr:pic>
      <xdr:nvPicPr>
        <xdr:cNvPr id="834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6</xdr:row>
      <xdr:rowOff>0</xdr:rowOff>
    </xdr:from>
    <xdr:to>
      <xdr:col>22</xdr:col>
      <xdr:colOff>600075</xdr:colOff>
      <xdr:row>6</xdr:row>
      <xdr:rowOff>238125</xdr:rowOff>
    </xdr:to>
    <xdr:pic>
      <xdr:nvPicPr>
        <xdr:cNvPr id="834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6</xdr:row>
      <xdr:rowOff>0</xdr:rowOff>
    </xdr:from>
    <xdr:to>
      <xdr:col>22</xdr:col>
      <xdr:colOff>676275</xdr:colOff>
      <xdr:row>6</xdr:row>
      <xdr:rowOff>238125</xdr:rowOff>
    </xdr:to>
    <xdr:pic>
      <xdr:nvPicPr>
        <xdr:cNvPr id="834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57150</xdr:colOff>
      <xdr:row>6</xdr:row>
      <xdr:rowOff>238125</xdr:rowOff>
    </xdr:to>
    <xdr:pic>
      <xdr:nvPicPr>
        <xdr:cNvPr id="835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6</xdr:row>
      <xdr:rowOff>0</xdr:rowOff>
    </xdr:from>
    <xdr:to>
      <xdr:col>22</xdr:col>
      <xdr:colOff>142875</xdr:colOff>
      <xdr:row>6</xdr:row>
      <xdr:rowOff>238125</xdr:rowOff>
    </xdr:to>
    <xdr:pic>
      <xdr:nvPicPr>
        <xdr:cNvPr id="835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6</xdr:row>
      <xdr:rowOff>0</xdr:rowOff>
    </xdr:from>
    <xdr:to>
      <xdr:col>22</xdr:col>
      <xdr:colOff>219075</xdr:colOff>
      <xdr:row>6</xdr:row>
      <xdr:rowOff>238125</xdr:rowOff>
    </xdr:to>
    <xdr:pic>
      <xdr:nvPicPr>
        <xdr:cNvPr id="835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6</xdr:row>
      <xdr:rowOff>0</xdr:rowOff>
    </xdr:from>
    <xdr:to>
      <xdr:col>22</xdr:col>
      <xdr:colOff>295275</xdr:colOff>
      <xdr:row>6</xdr:row>
      <xdr:rowOff>238125</xdr:rowOff>
    </xdr:to>
    <xdr:pic>
      <xdr:nvPicPr>
        <xdr:cNvPr id="835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6</xdr:row>
      <xdr:rowOff>0</xdr:rowOff>
    </xdr:from>
    <xdr:to>
      <xdr:col>22</xdr:col>
      <xdr:colOff>371475</xdr:colOff>
      <xdr:row>6</xdr:row>
      <xdr:rowOff>238125</xdr:rowOff>
    </xdr:to>
    <xdr:pic>
      <xdr:nvPicPr>
        <xdr:cNvPr id="835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6</xdr:row>
      <xdr:rowOff>0</xdr:rowOff>
    </xdr:from>
    <xdr:to>
      <xdr:col>22</xdr:col>
      <xdr:colOff>447675</xdr:colOff>
      <xdr:row>6</xdr:row>
      <xdr:rowOff>238125</xdr:rowOff>
    </xdr:to>
    <xdr:pic>
      <xdr:nvPicPr>
        <xdr:cNvPr id="835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6</xdr:row>
      <xdr:rowOff>0</xdr:rowOff>
    </xdr:from>
    <xdr:to>
      <xdr:col>22</xdr:col>
      <xdr:colOff>523875</xdr:colOff>
      <xdr:row>6</xdr:row>
      <xdr:rowOff>238125</xdr:rowOff>
    </xdr:to>
    <xdr:pic>
      <xdr:nvPicPr>
        <xdr:cNvPr id="835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6</xdr:row>
      <xdr:rowOff>0</xdr:rowOff>
    </xdr:from>
    <xdr:to>
      <xdr:col>22</xdr:col>
      <xdr:colOff>600075</xdr:colOff>
      <xdr:row>6</xdr:row>
      <xdr:rowOff>238125</xdr:rowOff>
    </xdr:to>
    <xdr:pic>
      <xdr:nvPicPr>
        <xdr:cNvPr id="835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6</xdr:row>
      <xdr:rowOff>0</xdr:rowOff>
    </xdr:from>
    <xdr:to>
      <xdr:col>22</xdr:col>
      <xdr:colOff>676275</xdr:colOff>
      <xdr:row>6</xdr:row>
      <xdr:rowOff>238125</xdr:rowOff>
    </xdr:to>
    <xdr:pic>
      <xdr:nvPicPr>
        <xdr:cNvPr id="835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57150</xdr:colOff>
      <xdr:row>6</xdr:row>
      <xdr:rowOff>238125</xdr:rowOff>
    </xdr:to>
    <xdr:pic>
      <xdr:nvPicPr>
        <xdr:cNvPr id="835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6</xdr:row>
      <xdr:rowOff>0</xdr:rowOff>
    </xdr:from>
    <xdr:to>
      <xdr:col>22</xdr:col>
      <xdr:colOff>142875</xdr:colOff>
      <xdr:row>6</xdr:row>
      <xdr:rowOff>238125</xdr:rowOff>
    </xdr:to>
    <xdr:pic>
      <xdr:nvPicPr>
        <xdr:cNvPr id="836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6</xdr:row>
      <xdr:rowOff>0</xdr:rowOff>
    </xdr:from>
    <xdr:to>
      <xdr:col>22</xdr:col>
      <xdr:colOff>219075</xdr:colOff>
      <xdr:row>6</xdr:row>
      <xdr:rowOff>238125</xdr:rowOff>
    </xdr:to>
    <xdr:pic>
      <xdr:nvPicPr>
        <xdr:cNvPr id="836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6</xdr:row>
      <xdr:rowOff>0</xdr:rowOff>
    </xdr:from>
    <xdr:to>
      <xdr:col>22</xdr:col>
      <xdr:colOff>295275</xdr:colOff>
      <xdr:row>6</xdr:row>
      <xdr:rowOff>238125</xdr:rowOff>
    </xdr:to>
    <xdr:pic>
      <xdr:nvPicPr>
        <xdr:cNvPr id="836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6</xdr:row>
      <xdr:rowOff>0</xdr:rowOff>
    </xdr:from>
    <xdr:to>
      <xdr:col>22</xdr:col>
      <xdr:colOff>371475</xdr:colOff>
      <xdr:row>6</xdr:row>
      <xdr:rowOff>238125</xdr:rowOff>
    </xdr:to>
    <xdr:pic>
      <xdr:nvPicPr>
        <xdr:cNvPr id="836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6</xdr:row>
      <xdr:rowOff>0</xdr:rowOff>
    </xdr:from>
    <xdr:to>
      <xdr:col>22</xdr:col>
      <xdr:colOff>447675</xdr:colOff>
      <xdr:row>6</xdr:row>
      <xdr:rowOff>238125</xdr:rowOff>
    </xdr:to>
    <xdr:pic>
      <xdr:nvPicPr>
        <xdr:cNvPr id="836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6</xdr:row>
      <xdr:rowOff>0</xdr:rowOff>
    </xdr:from>
    <xdr:to>
      <xdr:col>22</xdr:col>
      <xdr:colOff>523875</xdr:colOff>
      <xdr:row>6</xdr:row>
      <xdr:rowOff>238125</xdr:rowOff>
    </xdr:to>
    <xdr:pic>
      <xdr:nvPicPr>
        <xdr:cNvPr id="836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6</xdr:row>
      <xdr:rowOff>0</xdr:rowOff>
    </xdr:from>
    <xdr:to>
      <xdr:col>22</xdr:col>
      <xdr:colOff>600075</xdr:colOff>
      <xdr:row>6</xdr:row>
      <xdr:rowOff>238125</xdr:rowOff>
    </xdr:to>
    <xdr:pic>
      <xdr:nvPicPr>
        <xdr:cNvPr id="836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6</xdr:row>
      <xdr:rowOff>0</xdr:rowOff>
    </xdr:from>
    <xdr:to>
      <xdr:col>22</xdr:col>
      <xdr:colOff>676275</xdr:colOff>
      <xdr:row>6</xdr:row>
      <xdr:rowOff>238125</xdr:rowOff>
    </xdr:to>
    <xdr:pic>
      <xdr:nvPicPr>
        <xdr:cNvPr id="836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57150</xdr:colOff>
      <xdr:row>6</xdr:row>
      <xdr:rowOff>238125</xdr:rowOff>
    </xdr:to>
    <xdr:pic>
      <xdr:nvPicPr>
        <xdr:cNvPr id="836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6</xdr:row>
      <xdr:rowOff>0</xdr:rowOff>
    </xdr:from>
    <xdr:to>
      <xdr:col>22</xdr:col>
      <xdr:colOff>142875</xdr:colOff>
      <xdr:row>6</xdr:row>
      <xdr:rowOff>238125</xdr:rowOff>
    </xdr:to>
    <xdr:pic>
      <xdr:nvPicPr>
        <xdr:cNvPr id="836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6</xdr:row>
      <xdr:rowOff>0</xdr:rowOff>
    </xdr:from>
    <xdr:to>
      <xdr:col>22</xdr:col>
      <xdr:colOff>219075</xdr:colOff>
      <xdr:row>6</xdr:row>
      <xdr:rowOff>238125</xdr:rowOff>
    </xdr:to>
    <xdr:pic>
      <xdr:nvPicPr>
        <xdr:cNvPr id="837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6</xdr:row>
      <xdr:rowOff>0</xdr:rowOff>
    </xdr:from>
    <xdr:to>
      <xdr:col>22</xdr:col>
      <xdr:colOff>295275</xdr:colOff>
      <xdr:row>6</xdr:row>
      <xdr:rowOff>238125</xdr:rowOff>
    </xdr:to>
    <xdr:pic>
      <xdr:nvPicPr>
        <xdr:cNvPr id="837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6</xdr:row>
      <xdr:rowOff>0</xdr:rowOff>
    </xdr:from>
    <xdr:to>
      <xdr:col>22</xdr:col>
      <xdr:colOff>371475</xdr:colOff>
      <xdr:row>6</xdr:row>
      <xdr:rowOff>238125</xdr:rowOff>
    </xdr:to>
    <xdr:pic>
      <xdr:nvPicPr>
        <xdr:cNvPr id="837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6</xdr:row>
      <xdr:rowOff>0</xdr:rowOff>
    </xdr:from>
    <xdr:to>
      <xdr:col>22</xdr:col>
      <xdr:colOff>447675</xdr:colOff>
      <xdr:row>6</xdr:row>
      <xdr:rowOff>238125</xdr:rowOff>
    </xdr:to>
    <xdr:pic>
      <xdr:nvPicPr>
        <xdr:cNvPr id="837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6</xdr:row>
      <xdr:rowOff>0</xdr:rowOff>
    </xdr:from>
    <xdr:to>
      <xdr:col>22</xdr:col>
      <xdr:colOff>523875</xdr:colOff>
      <xdr:row>6</xdr:row>
      <xdr:rowOff>238125</xdr:rowOff>
    </xdr:to>
    <xdr:pic>
      <xdr:nvPicPr>
        <xdr:cNvPr id="837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6</xdr:row>
      <xdr:rowOff>0</xdr:rowOff>
    </xdr:from>
    <xdr:to>
      <xdr:col>22</xdr:col>
      <xdr:colOff>600075</xdr:colOff>
      <xdr:row>6</xdr:row>
      <xdr:rowOff>238125</xdr:rowOff>
    </xdr:to>
    <xdr:pic>
      <xdr:nvPicPr>
        <xdr:cNvPr id="837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6</xdr:row>
      <xdr:rowOff>0</xdr:rowOff>
    </xdr:from>
    <xdr:to>
      <xdr:col>22</xdr:col>
      <xdr:colOff>676275</xdr:colOff>
      <xdr:row>6</xdr:row>
      <xdr:rowOff>238125</xdr:rowOff>
    </xdr:to>
    <xdr:pic>
      <xdr:nvPicPr>
        <xdr:cNvPr id="837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57150</xdr:colOff>
      <xdr:row>6</xdr:row>
      <xdr:rowOff>238125</xdr:rowOff>
    </xdr:to>
    <xdr:pic>
      <xdr:nvPicPr>
        <xdr:cNvPr id="837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6</xdr:row>
      <xdr:rowOff>0</xdr:rowOff>
    </xdr:from>
    <xdr:to>
      <xdr:col>22</xdr:col>
      <xdr:colOff>142875</xdr:colOff>
      <xdr:row>6</xdr:row>
      <xdr:rowOff>238125</xdr:rowOff>
    </xdr:to>
    <xdr:pic>
      <xdr:nvPicPr>
        <xdr:cNvPr id="837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6</xdr:row>
      <xdr:rowOff>0</xdr:rowOff>
    </xdr:from>
    <xdr:to>
      <xdr:col>22</xdr:col>
      <xdr:colOff>219075</xdr:colOff>
      <xdr:row>6</xdr:row>
      <xdr:rowOff>238125</xdr:rowOff>
    </xdr:to>
    <xdr:pic>
      <xdr:nvPicPr>
        <xdr:cNvPr id="837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6</xdr:row>
      <xdr:rowOff>0</xdr:rowOff>
    </xdr:from>
    <xdr:to>
      <xdr:col>22</xdr:col>
      <xdr:colOff>295275</xdr:colOff>
      <xdr:row>6</xdr:row>
      <xdr:rowOff>238125</xdr:rowOff>
    </xdr:to>
    <xdr:pic>
      <xdr:nvPicPr>
        <xdr:cNvPr id="838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6</xdr:row>
      <xdr:rowOff>0</xdr:rowOff>
    </xdr:from>
    <xdr:to>
      <xdr:col>22</xdr:col>
      <xdr:colOff>371475</xdr:colOff>
      <xdr:row>6</xdr:row>
      <xdr:rowOff>238125</xdr:rowOff>
    </xdr:to>
    <xdr:pic>
      <xdr:nvPicPr>
        <xdr:cNvPr id="838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6</xdr:row>
      <xdr:rowOff>0</xdr:rowOff>
    </xdr:from>
    <xdr:to>
      <xdr:col>22</xdr:col>
      <xdr:colOff>447675</xdr:colOff>
      <xdr:row>6</xdr:row>
      <xdr:rowOff>238125</xdr:rowOff>
    </xdr:to>
    <xdr:pic>
      <xdr:nvPicPr>
        <xdr:cNvPr id="838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6</xdr:row>
      <xdr:rowOff>0</xdr:rowOff>
    </xdr:from>
    <xdr:to>
      <xdr:col>22</xdr:col>
      <xdr:colOff>523875</xdr:colOff>
      <xdr:row>6</xdr:row>
      <xdr:rowOff>238125</xdr:rowOff>
    </xdr:to>
    <xdr:pic>
      <xdr:nvPicPr>
        <xdr:cNvPr id="838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6</xdr:row>
      <xdr:rowOff>0</xdr:rowOff>
    </xdr:from>
    <xdr:to>
      <xdr:col>22</xdr:col>
      <xdr:colOff>600075</xdr:colOff>
      <xdr:row>6</xdr:row>
      <xdr:rowOff>238125</xdr:rowOff>
    </xdr:to>
    <xdr:pic>
      <xdr:nvPicPr>
        <xdr:cNvPr id="838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6</xdr:row>
      <xdr:rowOff>0</xdr:rowOff>
    </xdr:from>
    <xdr:to>
      <xdr:col>22</xdr:col>
      <xdr:colOff>676275</xdr:colOff>
      <xdr:row>6</xdr:row>
      <xdr:rowOff>238125</xdr:rowOff>
    </xdr:to>
    <xdr:pic>
      <xdr:nvPicPr>
        <xdr:cNvPr id="838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57150</xdr:colOff>
      <xdr:row>6</xdr:row>
      <xdr:rowOff>238125</xdr:rowOff>
    </xdr:to>
    <xdr:pic>
      <xdr:nvPicPr>
        <xdr:cNvPr id="838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6</xdr:row>
      <xdr:rowOff>0</xdr:rowOff>
    </xdr:from>
    <xdr:to>
      <xdr:col>22</xdr:col>
      <xdr:colOff>142875</xdr:colOff>
      <xdr:row>6</xdr:row>
      <xdr:rowOff>238125</xdr:rowOff>
    </xdr:to>
    <xdr:pic>
      <xdr:nvPicPr>
        <xdr:cNvPr id="838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6</xdr:row>
      <xdr:rowOff>0</xdr:rowOff>
    </xdr:from>
    <xdr:to>
      <xdr:col>22</xdr:col>
      <xdr:colOff>219075</xdr:colOff>
      <xdr:row>6</xdr:row>
      <xdr:rowOff>238125</xdr:rowOff>
    </xdr:to>
    <xdr:pic>
      <xdr:nvPicPr>
        <xdr:cNvPr id="838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6</xdr:row>
      <xdr:rowOff>0</xdr:rowOff>
    </xdr:from>
    <xdr:to>
      <xdr:col>22</xdr:col>
      <xdr:colOff>295275</xdr:colOff>
      <xdr:row>6</xdr:row>
      <xdr:rowOff>238125</xdr:rowOff>
    </xdr:to>
    <xdr:pic>
      <xdr:nvPicPr>
        <xdr:cNvPr id="838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6</xdr:row>
      <xdr:rowOff>0</xdr:rowOff>
    </xdr:from>
    <xdr:to>
      <xdr:col>22</xdr:col>
      <xdr:colOff>371475</xdr:colOff>
      <xdr:row>6</xdr:row>
      <xdr:rowOff>238125</xdr:rowOff>
    </xdr:to>
    <xdr:pic>
      <xdr:nvPicPr>
        <xdr:cNvPr id="839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6</xdr:row>
      <xdr:rowOff>0</xdr:rowOff>
    </xdr:from>
    <xdr:to>
      <xdr:col>22</xdr:col>
      <xdr:colOff>447675</xdr:colOff>
      <xdr:row>6</xdr:row>
      <xdr:rowOff>238125</xdr:rowOff>
    </xdr:to>
    <xdr:pic>
      <xdr:nvPicPr>
        <xdr:cNvPr id="839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6</xdr:row>
      <xdr:rowOff>0</xdr:rowOff>
    </xdr:from>
    <xdr:to>
      <xdr:col>22</xdr:col>
      <xdr:colOff>523875</xdr:colOff>
      <xdr:row>6</xdr:row>
      <xdr:rowOff>238125</xdr:rowOff>
    </xdr:to>
    <xdr:pic>
      <xdr:nvPicPr>
        <xdr:cNvPr id="839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6</xdr:row>
      <xdr:rowOff>0</xdr:rowOff>
    </xdr:from>
    <xdr:to>
      <xdr:col>22</xdr:col>
      <xdr:colOff>600075</xdr:colOff>
      <xdr:row>6</xdr:row>
      <xdr:rowOff>238125</xdr:rowOff>
    </xdr:to>
    <xdr:pic>
      <xdr:nvPicPr>
        <xdr:cNvPr id="839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6</xdr:row>
      <xdr:rowOff>0</xdr:rowOff>
    </xdr:from>
    <xdr:to>
      <xdr:col>22</xdr:col>
      <xdr:colOff>676275</xdr:colOff>
      <xdr:row>6</xdr:row>
      <xdr:rowOff>238125</xdr:rowOff>
    </xdr:to>
    <xdr:pic>
      <xdr:nvPicPr>
        <xdr:cNvPr id="839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57150</xdr:colOff>
      <xdr:row>6</xdr:row>
      <xdr:rowOff>238125</xdr:rowOff>
    </xdr:to>
    <xdr:pic>
      <xdr:nvPicPr>
        <xdr:cNvPr id="839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6</xdr:row>
      <xdr:rowOff>0</xdr:rowOff>
    </xdr:from>
    <xdr:to>
      <xdr:col>22</xdr:col>
      <xdr:colOff>142875</xdr:colOff>
      <xdr:row>6</xdr:row>
      <xdr:rowOff>238125</xdr:rowOff>
    </xdr:to>
    <xdr:pic>
      <xdr:nvPicPr>
        <xdr:cNvPr id="839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6</xdr:row>
      <xdr:rowOff>0</xdr:rowOff>
    </xdr:from>
    <xdr:to>
      <xdr:col>22</xdr:col>
      <xdr:colOff>219075</xdr:colOff>
      <xdr:row>6</xdr:row>
      <xdr:rowOff>238125</xdr:rowOff>
    </xdr:to>
    <xdr:pic>
      <xdr:nvPicPr>
        <xdr:cNvPr id="839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6</xdr:row>
      <xdr:rowOff>0</xdr:rowOff>
    </xdr:from>
    <xdr:to>
      <xdr:col>22</xdr:col>
      <xdr:colOff>295275</xdr:colOff>
      <xdr:row>6</xdr:row>
      <xdr:rowOff>238125</xdr:rowOff>
    </xdr:to>
    <xdr:pic>
      <xdr:nvPicPr>
        <xdr:cNvPr id="839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6</xdr:row>
      <xdr:rowOff>0</xdr:rowOff>
    </xdr:from>
    <xdr:to>
      <xdr:col>22</xdr:col>
      <xdr:colOff>371475</xdr:colOff>
      <xdr:row>6</xdr:row>
      <xdr:rowOff>238125</xdr:rowOff>
    </xdr:to>
    <xdr:pic>
      <xdr:nvPicPr>
        <xdr:cNvPr id="839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6</xdr:row>
      <xdr:rowOff>0</xdr:rowOff>
    </xdr:from>
    <xdr:to>
      <xdr:col>22</xdr:col>
      <xdr:colOff>447675</xdr:colOff>
      <xdr:row>6</xdr:row>
      <xdr:rowOff>238125</xdr:rowOff>
    </xdr:to>
    <xdr:pic>
      <xdr:nvPicPr>
        <xdr:cNvPr id="840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6</xdr:row>
      <xdr:rowOff>0</xdr:rowOff>
    </xdr:from>
    <xdr:to>
      <xdr:col>22</xdr:col>
      <xdr:colOff>523875</xdr:colOff>
      <xdr:row>6</xdr:row>
      <xdr:rowOff>238125</xdr:rowOff>
    </xdr:to>
    <xdr:pic>
      <xdr:nvPicPr>
        <xdr:cNvPr id="840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6</xdr:row>
      <xdr:rowOff>0</xdr:rowOff>
    </xdr:from>
    <xdr:to>
      <xdr:col>22</xdr:col>
      <xdr:colOff>600075</xdr:colOff>
      <xdr:row>6</xdr:row>
      <xdr:rowOff>238125</xdr:rowOff>
    </xdr:to>
    <xdr:pic>
      <xdr:nvPicPr>
        <xdr:cNvPr id="840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6</xdr:row>
      <xdr:rowOff>0</xdr:rowOff>
    </xdr:from>
    <xdr:to>
      <xdr:col>22</xdr:col>
      <xdr:colOff>676275</xdr:colOff>
      <xdr:row>6</xdr:row>
      <xdr:rowOff>238125</xdr:rowOff>
    </xdr:to>
    <xdr:pic>
      <xdr:nvPicPr>
        <xdr:cNvPr id="840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57150</xdr:colOff>
      <xdr:row>6</xdr:row>
      <xdr:rowOff>238125</xdr:rowOff>
    </xdr:to>
    <xdr:pic>
      <xdr:nvPicPr>
        <xdr:cNvPr id="840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6</xdr:row>
      <xdr:rowOff>0</xdr:rowOff>
    </xdr:from>
    <xdr:to>
      <xdr:col>22</xdr:col>
      <xdr:colOff>142875</xdr:colOff>
      <xdr:row>6</xdr:row>
      <xdr:rowOff>238125</xdr:rowOff>
    </xdr:to>
    <xdr:pic>
      <xdr:nvPicPr>
        <xdr:cNvPr id="840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6</xdr:row>
      <xdr:rowOff>0</xdr:rowOff>
    </xdr:from>
    <xdr:to>
      <xdr:col>22</xdr:col>
      <xdr:colOff>219075</xdr:colOff>
      <xdr:row>6</xdr:row>
      <xdr:rowOff>238125</xdr:rowOff>
    </xdr:to>
    <xdr:pic>
      <xdr:nvPicPr>
        <xdr:cNvPr id="840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6</xdr:row>
      <xdr:rowOff>0</xdr:rowOff>
    </xdr:from>
    <xdr:to>
      <xdr:col>22</xdr:col>
      <xdr:colOff>295275</xdr:colOff>
      <xdr:row>6</xdr:row>
      <xdr:rowOff>238125</xdr:rowOff>
    </xdr:to>
    <xdr:pic>
      <xdr:nvPicPr>
        <xdr:cNvPr id="840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6</xdr:row>
      <xdr:rowOff>0</xdr:rowOff>
    </xdr:from>
    <xdr:to>
      <xdr:col>22</xdr:col>
      <xdr:colOff>371475</xdr:colOff>
      <xdr:row>6</xdr:row>
      <xdr:rowOff>238125</xdr:rowOff>
    </xdr:to>
    <xdr:pic>
      <xdr:nvPicPr>
        <xdr:cNvPr id="840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6</xdr:row>
      <xdr:rowOff>0</xdr:rowOff>
    </xdr:from>
    <xdr:to>
      <xdr:col>22</xdr:col>
      <xdr:colOff>447675</xdr:colOff>
      <xdr:row>6</xdr:row>
      <xdr:rowOff>238125</xdr:rowOff>
    </xdr:to>
    <xdr:pic>
      <xdr:nvPicPr>
        <xdr:cNvPr id="840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6</xdr:row>
      <xdr:rowOff>0</xdr:rowOff>
    </xdr:from>
    <xdr:to>
      <xdr:col>22</xdr:col>
      <xdr:colOff>523875</xdr:colOff>
      <xdr:row>6</xdr:row>
      <xdr:rowOff>238125</xdr:rowOff>
    </xdr:to>
    <xdr:pic>
      <xdr:nvPicPr>
        <xdr:cNvPr id="841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6</xdr:row>
      <xdr:rowOff>0</xdr:rowOff>
    </xdr:from>
    <xdr:to>
      <xdr:col>22</xdr:col>
      <xdr:colOff>600075</xdr:colOff>
      <xdr:row>6</xdr:row>
      <xdr:rowOff>238125</xdr:rowOff>
    </xdr:to>
    <xdr:pic>
      <xdr:nvPicPr>
        <xdr:cNvPr id="841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6</xdr:row>
      <xdr:rowOff>0</xdr:rowOff>
    </xdr:from>
    <xdr:to>
      <xdr:col>22</xdr:col>
      <xdr:colOff>676275</xdr:colOff>
      <xdr:row>6</xdr:row>
      <xdr:rowOff>238125</xdr:rowOff>
    </xdr:to>
    <xdr:pic>
      <xdr:nvPicPr>
        <xdr:cNvPr id="841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57150</xdr:colOff>
      <xdr:row>6</xdr:row>
      <xdr:rowOff>238125</xdr:rowOff>
    </xdr:to>
    <xdr:pic>
      <xdr:nvPicPr>
        <xdr:cNvPr id="841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6</xdr:row>
      <xdr:rowOff>0</xdr:rowOff>
    </xdr:from>
    <xdr:to>
      <xdr:col>22</xdr:col>
      <xdr:colOff>142875</xdr:colOff>
      <xdr:row>6</xdr:row>
      <xdr:rowOff>238125</xdr:rowOff>
    </xdr:to>
    <xdr:pic>
      <xdr:nvPicPr>
        <xdr:cNvPr id="841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6</xdr:row>
      <xdr:rowOff>0</xdr:rowOff>
    </xdr:from>
    <xdr:to>
      <xdr:col>22</xdr:col>
      <xdr:colOff>219075</xdr:colOff>
      <xdr:row>6</xdr:row>
      <xdr:rowOff>238125</xdr:rowOff>
    </xdr:to>
    <xdr:pic>
      <xdr:nvPicPr>
        <xdr:cNvPr id="841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6</xdr:row>
      <xdr:rowOff>0</xdr:rowOff>
    </xdr:from>
    <xdr:to>
      <xdr:col>22</xdr:col>
      <xdr:colOff>295275</xdr:colOff>
      <xdr:row>6</xdr:row>
      <xdr:rowOff>238125</xdr:rowOff>
    </xdr:to>
    <xdr:pic>
      <xdr:nvPicPr>
        <xdr:cNvPr id="841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6</xdr:row>
      <xdr:rowOff>0</xdr:rowOff>
    </xdr:from>
    <xdr:to>
      <xdr:col>22</xdr:col>
      <xdr:colOff>371475</xdr:colOff>
      <xdr:row>6</xdr:row>
      <xdr:rowOff>238125</xdr:rowOff>
    </xdr:to>
    <xdr:pic>
      <xdr:nvPicPr>
        <xdr:cNvPr id="841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6</xdr:row>
      <xdr:rowOff>0</xdr:rowOff>
    </xdr:from>
    <xdr:to>
      <xdr:col>22</xdr:col>
      <xdr:colOff>447675</xdr:colOff>
      <xdr:row>6</xdr:row>
      <xdr:rowOff>238125</xdr:rowOff>
    </xdr:to>
    <xdr:pic>
      <xdr:nvPicPr>
        <xdr:cNvPr id="841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6</xdr:row>
      <xdr:rowOff>0</xdr:rowOff>
    </xdr:from>
    <xdr:to>
      <xdr:col>22</xdr:col>
      <xdr:colOff>523875</xdr:colOff>
      <xdr:row>6</xdr:row>
      <xdr:rowOff>238125</xdr:rowOff>
    </xdr:to>
    <xdr:pic>
      <xdr:nvPicPr>
        <xdr:cNvPr id="841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6</xdr:row>
      <xdr:rowOff>0</xdr:rowOff>
    </xdr:from>
    <xdr:to>
      <xdr:col>22</xdr:col>
      <xdr:colOff>600075</xdr:colOff>
      <xdr:row>6</xdr:row>
      <xdr:rowOff>238125</xdr:rowOff>
    </xdr:to>
    <xdr:pic>
      <xdr:nvPicPr>
        <xdr:cNvPr id="842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6</xdr:row>
      <xdr:rowOff>0</xdr:rowOff>
    </xdr:from>
    <xdr:to>
      <xdr:col>22</xdr:col>
      <xdr:colOff>676275</xdr:colOff>
      <xdr:row>6</xdr:row>
      <xdr:rowOff>238125</xdr:rowOff>
    </xdr:to>
    <xdr:pic>
      <xdr:nvPicPr>
        <xdr:cNvPr id="842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57150</xdr:colOff>
      <xdr:row>6</xdr:row>
      <xdr:rowOff>238125</xdr:rowOff>
    </xdr:to>
    <xdr:pic>
      <xdr:nvPicPr>
        <xdr:cNvPr id="842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6</xdr:row>
      <xdr:rowOff>0</xdr:rowOff>
    </xdr:from>
    <xdr:to>
      <xdr:col>22</xdr:col>
      <xdr:colOff>142875</xdr:colOff>
      <xdr:row>6</xdr:row>
      <xdr:rowOff>238125</xdr:rowOff>
    </xdr:to>
    <xdr:pic>
      <xdr:nvPicPr>
        <xdr:cNvPr id="842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6</xdr:row>
      <xdr:rowOff>0</xdr:rowOff>
    </xdr:from>
    <xdr:to>
      <xdr:col>22</xdr:col>
      <xdr:colOff>219075</xdr:colOff>
      <xdr:row>6</xdr:row>
      <xdr:rowOff>238125</xdr:rowOff>
    </xdr:to>
    <xdr:pic>
      <xdr:nvPicPr>
        <xdr:cNvPr id="842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6</xdr:row>
      <xdr:rowOff>0</xdr:rowOff>
    </xdr:from>
    <xdr:to>
      <xdr:col>22</xdr:col>
      <xdr:colOff>295275</xdr:colOff>
      <xdr:row>6</xdr:row>
      <xdr:rowOff>238125</xdr:rowOff>
    </xdr:to>
    <xdr:pic>
      <xdr:nvPicPr>
        <xdr:cNvPr id="842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6</xdr:row>
      <xdr:rowOff>0</xdr:rowOff>
    </xdr:from>
    <xdr:to>
      <xdr:col>22</xdr:col>
      <xdr:colOff>371475</xdr:colOff>
      <xdr:row>6</xdr:row>
      <xdr:rowOff>238125</xdr:rowOff>
    </xdr:to>
    <xdr:pic>
      <xdr:nvPicPr>
        <xdr:cNvPr id="842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6</xdr:row>
      <xdr:rowOff>0</xdr:rowOff>
    </xdr:from>
    <xdr:to>
      <xdr:col>22</xdr:col>
      <xdr:colOff>447675</xdr:colOff>
      <xdr:row>6</xdr:row>
      <xdr:rowOff>238125</xdr:rowOff>
    </xdr:to>
    <xdr:pic>
      <xdr:nvPicPr>
        <xdr:cNvPr id="842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6</xdr:row>
      <xdr:rowOff>0</xdr:rowOff>
    </xdr:from>
    <xdr:to>
      <xdr:col>22</xdr:col>
      <xdr:colOff>523875</xdr:colOff>
      <xdr:row>6</xdr:row>
      <xdr:rowOff>238125</xdr:rowOff>
    </xdr:to>
    <xdr:pic>
      <xdr:nvPicPr>
        <xdr:cNvPr id="842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6</xdr:row>
      <xdr:rowOff>0</xdr:rowOff>
    </xdr:from>
    <xdr:to>
      <xdr:col>22</xdr:col>
      <xdr:colOff>600075</xdr:colOff>
      <xdr:row>6</xdr:row>
      <xdr:rowOff>238125</xdr:rowOff>
    </xdr:to>
    <xdr:pic>
      <xdr:nvPicPr>
        <xdr:cNvPr id="842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6</xdr:row>
      <xdr:rowOff>0</xdr:rowOff>
    </xdr:from>
    <xdr:to>
      <xdr:col>22</xdr:col>
      <xdr:colOff>676275</xdr:colOff>
      <xdr:row>6</xdr:row>
      <xdr:rowOff>238125</xdr:rowOff>
    </xdr:to>
    <xdr:pic>
      <xdr:nvPicPr>
        <xdr:cNvPr id="843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57150</xdr:colOff>
      <xdr:row>6</xdr:row>
      <xdr:rowOff>238125</xdr:rowOff>
    </xdr:to>
    <xdr:pic>
      <xdr:nvPicPr>
        <xdr:cNvPr id="843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37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6</xdr:row>
      <xdr:rowOff>0</xdr:rowOff>
    </xdr:from>
    <xdr:to>
      <xdr:col>22</xdr:col>
      <xdr:colOff>142875</xdr:colOff>
      <xdr:row>6</xdr:row>
      <xdr:rowOff>238125</xdr:rowOff>
    </xdr:to>
    <xdr:pic>
      <xdr:nvPicPr>
        <xdr:cNvPr id="843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13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6</xdr:row>
      <xdr:rowOff>0</xdr:rowOff>
    </xdr:from>
    <xdr:to>
      <xdr:col>22</xdr:col>
      <xdr:colOff>219075</xdr:colOff>
      <xdr:row>6</xdr:row>
      <xdr:rowOff>238125</xdr:rowOff>
    </xdr:to>
    <xdr:pic>
      <xdr:nvPicPr>
        <xdr:cNvPr id="843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79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6</xdr:row>
      <xdr:rowOff>0</xdr:rowOff>
    </xdr:from>
    <xdr:to>
      <xdr:col>22</xdr:col>
      <xdr:colOff>295275</xdr:colOff>
      <xdr:row>6</xdr:row>
      <xdr:rowOff>238125</xdr:rowOff>
    </xdr:to>
    <xdr:pic>
      <xdr:nvPicPr>
        <xdr:cNvPr id="843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65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6</xdr:row>
      <xdr:rowOff>0</xdr:rowOff>
    </xdr:from>
    <xdr:to>
      <xdr:col>22</xdr:col>
      <xdr:colOff>371475</xdr:colOff>
      <xdr:row>6</xdr:row>
      <xdr:rowOff>238125</xdr:rowOff>
    </xdr:to>
    <xdr:pic>
      <xdr:nvPicPr>
        <xdr:cNvPr id="843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41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6</xdr:row>
      <xdr:rowOff>0</xdr:rowOff>
    </xdr:from>
    <xdr:to>
      <xdr:col>22</xdr:col>
      <xdr:colOff>447675</xdr:colOff>
      <xdr:row>6</xdr:row>
      <xdr:rowOff>238125</xdr:rowOff>
    </xdr:to>
    <xdr:pic>
      <xdr:nvPicPr>
        <xdr:cNvPr id="843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8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6</xdr:row>
      <xdr:rowOff>0</xdr:rowOff>
    </xdr:from>
    <xdr:to>
      <xdr:col>22</xdr:col>
      <xdr:colOff>523875</xdr:colOff>
      <xdr:row>6</xdr:row>
      <xdr:rowOff>238125</xdr:rowOff>
    </xdr:to>
    <xdr:pic>
      <xdr:nvPicPr>
        <xdr:cNvPr id="843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84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6</xdr:row>
      <xdr:rowOff>0</xdr:rowOff>
    </xdr:from>
    <xdr:to>
      <xdr:col>22</xdr:col>
      <xdr:colOff>600075</xdr:colOff>
      <xdr:row>6</xdr:row>
      <xdr:rowOff>238125</xdr:rowOff>
    </xdr:to>
    <xdr:pic>
      <xdr:nvPicPr>
        <xdr:cNvPr id="843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70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6</xdr:row>
      <xdr:rowOff>0</xdr:rowOff>
    </xdr:from>
    <xdr:to>
      <xdr:col>22</xdr:col>
      <xdr:colOff>676275</xdr:colOff>
      <xdr:row>6</xdr:row>
      <xdr:rowOff>238125</xdr:rowOff>
    </xdr:to>
    <xdr:pic>
      <xdr:nvPicPr>
        <xdr:cNvPr id="843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6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57150</xdr:colOff>
      <xdr:row>6</xdr:row>
      <xdr:rowOff>238125</xdr:rowOff>
    </xdr:to>
    <xdr:pic>
      <xdr:nvPicPr>
        <xdr:cNvPr id="844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6</xdr:row>
      <xdr:rowOff>0</xdr:rowOff>
    </xdr:from>
    <xdr:to>
      <xdr:col>21</xdr:col>
      <xdr:colOff>142875</xdr:colOff>
      <xdr:row>6</xdr:row>
      <xdr:rowOff>238125</xdr:rowOff>
    </xdr:to>
    <xdr:pic>
      <xdr:nvPicPr>
        <xdr:cNvPr id="844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6</xdr:row>
      <xdr:rowOff>0</xdr:rowOff>
    </xdr:from>
    <xdr:to>
      <xdr:col>21</xdr:col>
      <xdr:colOff>219075</xdr:colOff>
      <xdr:row>6</xdr:row>
      <xdr:rowOff>238125</xdr:rowOff>
    </xdr:to>
    <xdr:pic>
      <xdr:nvPicPr>
        <xdr:cNvPr id="844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0</xdr:rowOff>
    </xdr:from>
    <xdr:to>
      <xdr:col>21</xdr:col>
      <xdr:colOff>295275</xdr:colOff>
      <xdr:row>6</xdr:row>
      <xdr:rowOff>238125</xdr:rowOff>
    </xdr:to>
    <xdr:pic>
      <xdr:nvPicPr>
        <xdr:cNvPr id="844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6</xdr:row>
      <xdr:rowOff>0</xdr:rowOff>
    </xdr:from>
    <xdr:to>
      <xdr:col>21</xdr:col>
      <xdr:colOff>371475</xdr:colOff>
      <xdr:row>6</xdr:row>
      <xdr:rowOff>238125</xdr:rowOff>
    </xdr:to>
    <xdr:pic>
      <xdr:nvPicPr>
        <xdr:cNvPr id="844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6</xdr:row>
      <xdr:rowOff>0</xdr:rowOff>
    </xdr:from>
    <xdr:to>
      <xdr:col>21</xdr:col>
      <xdr:colOff>447675</xdr:colOff>
      <xdr:row>6</xdr:row>
      <xdr:rowOff>238125</xdr:rowOff>
    </xdr:to>
    <xdr:pic>
      <xdr:nvPicPr>
        <xdr:cNvPr id="844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6</xdr:row>
      <xdr:rowOff>0</xdr:rowOff>
    </xdr:from>
    <xdr:to>
      <xdr:col>21</xdr:col>
      <xdr:colOff>523875</xdr:colOff>
      <xdr:row>6</xdr:row>
      <xdr:rowOff>238125</xdr:rowOff>
    </xdr:to>
    <xdr:pic>
      <xdr:nvPicPr>
        <xdr:cNvPr id="844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6</xdr:row>
      <xdr:rowOff>0</xdr:rowOff>
    </xdr:from>
    <xdr:to>
      <xdr:col>21</xdr:col>
      <xdr:colOff>600075</xdr:colOff>
      <xdr:row>6</xdr:row>
      <xdr:rowOff>238125</xdr:rowOff>
    </xdr:to>
    <xdr:pic>
      <xdr:nvPicPr>
        <xdr:cNvPr id="844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6</xdr:row>
      <xdr:rowOff>0</xdr:rowOff>
    </xdr:from>
    <xdr:to>
      <xdr:col>22</xdr:col>
      <xdr:colOff>38100</xdr:colOff>
      <xdr:row>6</xdr:row>
      <xdr:rowOff>238125</xdr:rowOff>
    </xdr:to>
    <xdr:pic>
      <xdr:nvPicPr>
        <xdr:cNvPr id="844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0193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57150</xdr:colOff>
      <xdr:row>6</xdr:row>
      <xdr:rowOff>238125</xdr:rowOff>
    </xdr:to>
    <xdr:pic>
      <xdr:nvPicPr>
        <xdr:cNvPr id="844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6</xdr:row>
      <xdr:rowOff>0</xdr:rowOff>
    </xdr:from>
    <xdr:to>
      <xdr:col>21</xdr:col>
      <xdr:colOff>142875</xdr:colOff>
      <xdr:row>6</xdr:row>
      <xdr:rowOff>238125</xdr:rowOff>
    </xdr:to>
    <xdr:pic>
      <xdr:nvPicPr>
        <xdr:cNvPr id="845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6</xdr:row>
      <xdr:rowOff>0</xdr:rowOff>
    </xdr:from>
    <xdr:to>
      <xdr:col>21</xdr:col>
      <xdr:colOff>219075</xdr:colOff>
      <xdr:row>6</xdr:row>
      <xdr:rowOff>238125</xdr:rowOff>
    </xdr:to>
    <xdr:pic>
      <xdr:nvPicPr>
        <xdr:cNvPr id="845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0</xdr:rowOff>
    </xdr:from>
    <xdr:to>
      <xdr:col>21</xdr:col>
      <xdr:colOff>295275</xdr:colOff>
      <xdr:row>6</xdr:row>
      <xdr:rowOff>238125</xdr:rowOff>
    </xdr:to>
    <xdr:pic>
      <xdr:nvPicPr>
        <xdr:cNvPr id="845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6</xdr:row>
      <xdr:rowOff>0</xdr:rowOff>
    </xdr:from>
    <xdr:to>
      <xdr:col>21</xdr:col>
      <xdr:colOff>371475</xdr:colOff>
      <xdr:row>6</xdr:row>
      <xdr:rowOff>238125</xdr:rowOff>
    </xdr:to>
    <xdr:pic>
      <xdr:nvPicPr>
        <xdr:cNvPr id="845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6</xdr:row>
      <xdr:rowOff>0</xdr:rowOff>
    </xdr:from>
    <xdr:to>
      <xdr:col>21</xdr:col>
      <xdr:colOff>447675</xdr:colOff>
      <xdr:row>6</xdr:row>
      <xdr:rowOff>238125</xdr:rowOff>
    </xdr:to>
    <xdr:pic>
      <xdr:nvPicPr>
        <xdr:cNvPr id="845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6</xdr:row>
      <xdr:rowOff>0</xdr:rowOff>
    </xdr:from>
    <xdr:to>
      <xdr:col>21</xdr:col>
      <xdr:colOff>523875</xdr:colOff>
      <xdr:row>6</xdr:row>
      <xdr:rowOff>238125</xdr:rowOff>
    </xdr:to>
    <xdr:pic>
      <xdr:nvPicPr>
        <xdr:cNvPr id="845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6</xdr:row>
      <xdr:rowOff>0</xdr:rowOff>
    </xdr:from>
    <xdr:to>
      <xdr:col>21</xdr:col>
      <xdr:colOff>600075</xdr:colOff>
      <xdr:row>6</xdr:row>
      <xdr:rowOff>238125</xdr:rowOff>
    </xdr:to>
    <xdr:pic>
      <xdr:nvPicPr>
        <xdr:cNvPr id="845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6</xdr:row>
      <xdr:rowOff>0</xdr:rowOff>
    </xdr:from>
    <xdr:to>
      <xdr:col>22</xdr:col>
      <xdr:colOff>38100</xdr:colOff>
      <xdr:row>6</xdr:row>
      <xdr:rowOff>238125</xdr:rowOff>
    </xdr:to>
    <xdr:pic>
      <xdr:nvPicPr>
        <xdr:cNvPr id="845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0193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57150</xdr:colOff>
      <xdr:row>6</xdr:row>
      <xdr:rowOff>238125</xdr:rowOff>
    </xdr:to>
    <xdr:pic>
      <xdr:nvPicPr>
        <xdr:cNvPr id="845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6</xdr:row>
      <xdr:rowOff>0</xdr:rowOff>
    </xdr:from>
    <xdr:to>
      <xdr:col>21</xdr:col>
      <xdr:colOff>142875</xdr:colOff>
      <xdr:row>6</xdr:row>
      <xdr:rowOff>238125</xdr:rowOff>
    </xdr:to>
    <xdr:pic>
      <xdr:nvPicPr>
        <xdr:cNvPr id="845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6</xdr:row>
      <xdr:rowOff>0</xdr:rowOff>
    </xdr:from>
    <xdr:to>
      <xdr:col>21</xdr:col>
      <xdr:colOff>219075</xdr:colOff>
      <xdr:row>6</xdr:row>
      <xdr:rowOff>238125</xdr:rowOff>
    </xdr:to>
    <xdr:pic>
      <xdr:nvPicPr>
        <xdr:cNvPr id="846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0</xdr:rowOff>
    </xdr:from>
    <xdr:to>
      <xdr:col>21</xdr:col>
      <xdr:colOff>295275</xdr:colOff>
      <xdr:row>6</xdr:row>
      <xdr:rowOff>238125</xdr:rowOff>
    </xdr:to>
    <xdr:pic>
      <xdr:nvPicPr>
        <xdr:cNvPr id="846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6</xdr:row>
      <xdr:rowOff>0</xdr:rowOff>
    </xdr:from>
    <xdr:to>
      <xdr:col>21</xdr:col>
      <xdr:colOff>371475</xdr:colOff>
      <xdr:row>6</xdr:row>
      <xdr:rowOff>238125</xdr:rowOff>
    </xdr:to>
    <xdr:pic>
      <xdr:nvPicPr>
        <xdr:cNvPr id="846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6</xdr:row>
      <xdr:rowOff>0</xdr:rowOff>
    </xdr:from>
    <xdr:to>
      <xdr:col>21</xdr:col>
      <xdr:colOff>447675</xdr:colOff>
      <xdr:row>6</xdr:row>
      <xdr:rowOff>238125</xdr:rowOff>
    </xdr:to>
    <xdr:pic>
      <xdr:nvPicPr>
        <xdr:cNvPr id="846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6</xdr:row>
      <xdr:rowOff>0</xdr:rowOff>
    </xdr:from>
    <xdr:to>
      <xdr:col>21</xdr:col>
      <xdr:colOff>523875</xdr:colOff>
      <xdr:row>6</xdr:row>
      <xdr:rowOff>238125</xdr:rowOff>
    </xdr:to>
    <xdr:pic>
      <xdr:nvPicPr>
        <xdr:cNvPr id="846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6</xdr:row>
      <xdr:rowOff>0</xdr:rowOff>
    </xdr:from>
    <xdr:to>
      <xdr:col>21</xdr:col>
      <xdr:colOff>600075</xdr:colOff>
      <xdr:row>6</xdr:row>
      <xdr:rowOff>238125</xdr:rowOff>
    </xdr:to>
    <xdr:pic>
      <xdr:nvPicPr>
        <xdr:cNvPr id="846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6</xdr:row>
      <xdr:rowOff>0</xdr:rowOff>
    </xdr:from>
    <xdr:to>
      <xdr:col>22</xdr:col>
      <xdr:colOff>38100</xdr:colOff>
      <xdr:row>6</xdr:row>
      <xdr:rowOff>238125</xdr:rowOff>
    </xdr:to>
    <xdr:pic>
      <xdr:nvPicPr>
        <xdr:cNvPr id="846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0193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57150</xdr:colOff>
      <xdr:row>6</xdr:row>
      <xdr:rowOff>238125</xdr:rowOff>
    </xdr:to>
    <xdr:pic>
      <xdr:nvPicPr>
        <xdr:cNvPr id="846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6</xdr:row>
      <xdr:rowOff>0</xdr:rowOff>
    </xdr:from>
    <xdr:to>
      <xdr:col>21</xdr:col>
      <xdr:colOff>142875</xdr:colOff>
      <xdr:row>6</xdr:row>
      <xdr:rowOff>238125</xdr:rowOff>
    </xdr:to>
    <xdr:pic>
      <xdr:nvPicPr>
        <xdr:cNvPr id="846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6</xdr:row>
      <xdr:rowOff>0</xdr:rowOff>
    </xdr:from>
    <xdr:to>
      <xdr:col>21</xdr:col>
      <xdr:colOff>219075</xdr:colOff>
      <xdr:row>6</xdr:row>
      <xdr:rowOff>238125</xdr:rowOff>
    </xdr:to>
    <xdr:pic>
      <xdr:nvPicPr>
        <xdr:cNvPr id="846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0</xdr:rowOff>
    </xdr:from>
    <xdr:to>
      <xdr:col>21</xdr:col>
      <xdr:colOff>295275</xdr:colOff>
      <xdr:row>6</xdr:row>
      <xdr:rowOff>238125</xdr:rowOff>
    </xdr:to>
    <xdr:pic>
      <xdr:nvPicPr>
        <xdr:cNvPr id="847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6</xdr:row>
      <xdr:rowOff>0</xdr:rowOff>
    </xdr:from>
    <xdr:to>
      <xdr:col>21</xdr:col>
      <xdr:colOff>371475</xdr:colOff>
      <xdr:row>6</xdr:row>
      <xdr:rowOff>238125</xdr:rowOff>
    </xdr:to>
    <xdr:pic>
      <xdr:nvPicPr>
        <xdr:cNvPr id="847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6</xdr:row>
      <xdr:rowOff>0</xdr:rowOff>
    </xdr:from>
    <xdr:to>
      <xdr:col>21</xdr:col>
      <xdr:colOff>447675</xdr:colOff>
      <xdr:row>6</xdr:row>
      <xdr:rowOff>238125</xdr:rowOff>
    </xdr:to>
    <xdr:pic>
      <xdr:nvPicPr>
        <xdr:cNvPr id="847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6</xdr:row>
      <xdr:rowOff>0</xdr:rowOff>
    </xdr:from>
    <xdr:to>
      <xdr:col>21</xdr:col>
      <xdr:colOff>523875</xdr:colOff>
      <xdr:row>6</xdr:row>
      <xdr:rowOff>238125</xdr:rowOff>
    </xdr:to>
    <xdr:pic>
      <xdr:nvPicPr>
        <xdr:cNvPr id="847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6</xdr:row>
      <xdr:rowOff>0</xdr:rowOff>
    </xdr:from>
    <xdr:to>
      <xdr:col>21</xdr:col>
      <xdr:colOff>600075</xdr:colOff>
      <xdr:row>6</xdr:row>
      <xdr:rowOff>238125</xdr:rowOff>
    </xdr:to>
    <xdr:pic>
      <xdr:nvPicPr>
        <xdr:cNvPr id="847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6</xdr:row>
      <xdr:rowOff>0</xdr:rowOff>
    </xdr:from>
    <xdr:to>
      <xdr:col>22</xdr:col>
      <xdr:colOff>38100</xdr:colOff>
      <xdr:row>6</xdr:row>
      <xdr:rowOff>238125</xdr:rowOff>
    </xdr:to>
    <xdr:pic>
      <xdr:nvPicPr>
        <xdr:cNvPr id="847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0193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57150</xdr:colOff>
      <xdr:row>6</xdr:row>
      <xdr:rowOff>238125</xdr:rowOff>
    </xdr:to>
    <xdr:pic>
      <xdr:nvPicPr>
        <xdr:cNvPr id="847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6</xdr:row>
      <xdr:rowOff>0</xdr:rowOff>
    </xdr:from>
    <xdr:to>
      <xdr:col>21</xdr:col>
      <xdr:colOff>142875</xdr:colOff>
      <xdr:row>6</xdr:row>
      <xdr:rowOff>238125</xdr:rowOff>
    </xdr:to>
    <xdr:pic>
      <xdr:nvPicPr>
        <xdr:cNvPr id="847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6</xdr:row>
      <xdr:rowOff>0</xdr:rowOff>
    </xdr:from>
    <xdr:to>
      <xdr:col>21</xdr:col>
      <xdr:colOff>219075</xdr:colOff>
      <xdr:row>6</xdr:row>
      <xdr:rowOff>238125</xdr:rowOff>
    </xdr:to>
    <xdr:pic>
      <xdr:nvPicPr>
        <xdr:cNvPr id="847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0</xdr:rowOff>
    </xdr:from>
    <xdr:to>
      <xdr:col>21</xdr:col>
      <xdr:colOff>295275</xdr:colOff>
      <xdr:row>6</xdr:row>
      <xdr:rowOff>238125</xdr:rowOff>
    </xdr:to>
    <xdr:pic>
      <xdr:nvPicPr>
        <xdr:cNvPr id="847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6</xdr:row>
      <xdr:rowOff>0</xdr:rowOff>
    </xdr:from>
    <xdr:to>
      <xdr:col>21</xdr:col>
      <xdr:colOff>371475</xdr:colOff>
      <xdr:row>6</xdr:row>
      <xdr:rowOff>238125</xdr:rowOff>
    </xdr:to>
    <xdr:pic>
      <xdr:nvPicPr>
        <xdr:cNvPr id="848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6</xdr:row>
      <xdr:rowOff>0</xdr:rowOff>
    </xdr:from>
    <xdr:to>
      <xdr:col>21</xdr:col>
      <xdr:colOff>447675</xdr:colOff>
      <xdr:row>6</xdr:row>
      <xdr:rowOff>238125</xdr:rowOff>
    </xdr:to>
    <xdr:pic>
      <xdr:nvPicPr>
        <xdr:cNvPr id="848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6</xdr:row>
      <xdr:rowOff>0</xdr:rowOff>
    </xdr:from>
    <xdr:to>
      <xdr:col>21</xdr:col>
      <xdr:colOff>523875</xdr:colOff>
      <xdr:row>6</xdr:row>
      <xdr:rowOff>238125</xdr:rowOff>
    </xdr:to>
    <xdr:pic>
      <xdr:nvPicPr>
        <xdr:cNvPr id="848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6</xdr:row>
      <xdr:rowOff>0</xdr:rowOff>
    </xdr:from>
    <xdr:to>
      <xdr:col>21</xdr:col>
      <xdr:colOff>600075</xdr:colOff>
      <xdr:row>6</xdr:row>
      <xdr:rowOff>238125</xdr:rowOff>
    </xdr:to>
    <xdr:pic>
      <xdr:nvPicPr>
        <xdr:cNvPr id="848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6</xdr:row>
      <xdr:rowOff>0</xdr:rowOff>
    </xdr:from>
    <xdr:to>
      <xdr:col>22</xdr:col>
      <xdr:colOff>38100</xdr:colOff>
      <xdr:row>6</xdr:row>
      <xdr:rowOff>238125</xdr:rowOff>
    </xdr:to>
    <xdr:pic>
      <xdr:nvPicPr>
        <xdr:cNvPr id="848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0193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57150</xdr:colOff>
      <xdr:row>6</xdr:row>
      <xdr:rowOff>238125</xdr:rowOff>
    </xdr:to>
    <xdr:pic>
      <xdr:nvPicPr>
        <xdr:cNvPr id="848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6</xdr:row>
      <xdr:rowOff>0</xdr:rowOff>
    </xdr:from>
    <xdr:to>
      <xdr:col>21</xdr:col>
      <xdr:colOff>142875</xdr:colOff>
      <xdr:row>6</xdr:row>
      <xdr:rowOff>238125</xdr:rowOff>
    </xdr:to>
    <xdr:pic>
      <xdr:nvPicPr>
        <xdr:cNvPr id="848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6</xdr:row>
      <xdr:rowOff>0</xdr:rowOff>
    </xdr:from>
    <xdr:to>
      <xdr:col>21</xdr:col>
      <xdr:colOff>219075</xdr:colOff>
      <xdr:row>6</xdr:row>
      <xdr:rowOff>238125</xdr:rowOff>
    </xdr:to>
    <xdr:pic>
      <xdr:nvPicPr>
        <xdr:cNvPr id="848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0</xdr:rowOff>
    </xdr:from>
    <xdr:to>
      <xdr:col>21</xdr:col>
      <xdr:colOff>295275</xdr:colOff>
      <xdr:row>6</xdr:row>
      <xdr:rowOff>238125</xdr:rowOff>
    </xdr:to>
    <xdr:pic>
      <xdr:nvPicPr>
        <xdr:cNvPr id="848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6</xdr:row>
      <xdr:rowOff>0</xdr:rowOff>
    </xdr:from>
    <xdr:to>
      <xdr:col>21</xdr:col>
      <xdr:colOff>371475</xdr:colOff>
      <xdr:row>6</xdr:row>
      <xdr:rowOff>238125</xdr:rowOff>
    </xdr:to>
    <xdr:pic>
      <xdr:nvPicPr>
        <xdr:cNvPr id="848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6</xdr:row>
      <xdr:rowOff>0</xdr:rowOff>
    </xdr:from>
    <xdr:to>
      <xdr:col>21</xdr:col>
      <xdr:colOff>447675</xdr:colOff>
      <xdr:row>6</xdr:row>
      <xdr:rowOff>238125</xdr:rowOff>
    </xdr:to>
    <xdr:pic>
      <xdr:nvPicPr>
        <xdr:cNvPr id="849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6</xdr:row>
      <xdr:rowOff>0</xdr:rowOff>
    </xdr:from>
    <xdr:to>
      <xdr:col>21</xdr:col>
      <xdr:colOff>523875</xdr:colOff>
      <xdr:row>6</xdr:row>
      <xdr:rowOff>238125</xdr:rowOff>
    </xdr:to>
    <xdr:pic>
      <xdr:nvPicPr>
        <xdr:cNvPr id="849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6</xdr:row>
      <xdr:rowOff>0</xdr:rowOff>
    </xdr:from>
    <xdr:to>
      <xdr:col>21</xdr:col>
      <xdr:colOff>600075</xdr:colOff>
      <xdr:row>6</xdr:row>
      <xdr:rowOff>238125</xdr:rowOff>
    </xdr:to>
    <xdr:pic>
      <xdr:nvPicPr>
        <xdr:cNvPr id="849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6</xdr:row>
      <xdr:rowOff>0</xdr:rowOff>
    </xdr:from>
    <xdr:to>
      <xdr:col>22</xdr:col>
      <xdr:colOff>38100</xdr:colOff>
      <xdr:row>6</xdr:row>
      <xdr:rowOff>238125</xdr:rowOff>
    </xdr:to>
    <xdr:pic>
      <xdr:nvPicPr>
        <xdr:cNvPr id="849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0193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57150</xdr:colOff>
      <xdr:row>6</xdr:row>
      <xdr:rowOff>238125</xdr:rowOff>
    </xdr:to>
    <xdr:pic>
      <xdr:nvPicPr>
        <xdr:cNvPr id="849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6</xdr:row>
      <xdr:rowOff>0</xdr:rowOff>
    </xdr:from>
    <xdr:to>
      <xdr:col>21</xdr:col>
      <xdr:colOff>142875</xdr:colOff>
      <xdr:row>6</xdr:row>
      <xdr:rowOff>238125</xdr:rowOff>
    </xdr:to>
    <xdr:pic>
      <xdr:nvPicPr>
        <xdr:cNvPr id="849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6</xdr:row>
      <xdr:rowOff>0</xdr:rowOff>
    </xdr:from>
    <xdr:to>
      <xdr:col>21</xdr:col>
      <xdr:colOff>219075</xdr:colOff>
      <xdr:row>6</xdr:row>
      <xdr:rowOff>238125</xdr:rowOff>
    </xdr:to>
    <xdr:pic>
      <xdr:nvPicPr>
        <xdr:cNvPr id="849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0</xdr:rowOff>
    </xdr:from>
    <xdr:to>
      <xdr:col>21</xdr:col>
      <xdr:colOff>295275</xdr:colOff>
      <xdr:row>6</xdr:row>
      <xdr:rowOff>238125</xdr:rowOff>
    </xdr:to>
    <xdr:pic>
      <xdr:nvPicPr>
        <xdr:cNvPr id="849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6</xdr:row>
      <xdr:rowOff>0</xdr:rowOff>
    </xdr:from>
    <xdr:to>
      <xdr:col>21</xdr:col>
      <xdr:colOff>371475</xdr:colOff>
      <xdr:row>6</xdr:row>
      <xdr:rowOff>238125</xdr:rowOff>
    </xdr:to>
    <xdr:pic>
      <xdr:nvPicPr>
        <xdr:cNvPr id="849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6</xdr:row>
      <xdr:rowOff>0</xdr:rowOff>
    </xdr:from>
    <xdr:to>
      <xdr:col>21</xdr:col>
      <xdr:colOff>447675</xdr:colOff>
      <xdr:row>6</xdr:row>
      <xdr:rowOff>238125</xdr:rowOff>
    </xdr:to>
    <xdr:pic>
      <xdr:nvPicPr>
        <xdr:cNvPr id="849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6</xdr:row>
      <xdr:rowOff>0</xdr:rowOff>
    </xdr:from>
    <xdr:to>
      <xdr:col>21</xdr:col>
      <xdr:colOff>523875</xdr:colOff>
      <xdr:row>6</xdr:row>
      <xdr:rowOff>238125</xdr:rowOff>
    </xdr:to>
    <xdr:pic>
      <xdr:nvPicPr>
        <xdr:cNvPr id="850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6</xdr:row>
      <xdr:rowOff>0</xdr:rowOff>
    </xdr:from>
    <xdr:to>
      <xdr:col>21</xdr:col>
      <xdr:colOff>600075</xdr:colOff>
      <xdr:row>6</xdr:row>
      <xdr:rowOff>238125</xdr:rowOff>
    </xdr:to>
    <xdr:pic>
      <xdr:nvPicPr>
        <xdr:cNvPr id="850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6</xdr:row>
      <xdr:rowOff>0</xdr:rowOff>
    </xdr:from>
    <xdr:to>
      <xdr:col>22</xdr:col>
      <xdr:colOff>38100</xdr:colOff>
      <xdr:row>6</xdr:row>
      <xdr:rowOff>238125</xdr:rowOff>
    </xdr:to>
    <xdr:pic>
      <xdr:nvPicPr>
        <xdr:cNvPr id="850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0193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57150</xdr:colOff>
      <xdr:row>6</xdr:row>
      <xdr:rowOff>238125</xdr:rowOff>
    </xdr:to>
    <xdr:pic>
      <xdr:nvPicPr>
        <xdr:cNvPr id="850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6</xdr:row>
      <xdr:rowOff>0</xdr:rowOff>
    </xdr:from>
    <xdr:to>
      <xdr:col>21</xdr:col>
      <xdr:colOff>142875</xdr:colOff>
      <xdr:row>6</xdr:row>
      <xdr:rowOff>238125</xdr:rowOff>
    </xdr:to>
    <xdr:pic>
      <xdr:nvPicPr>
        <xdr:cNvPr id="850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6</xdr:row>
      <xdr:rowOff>0</xdr:rowOff>
    </xdr:from>
    <xdr:to>
      <xdr:col>21</xdr:col>
      <xdr:colOff>219075</xdr:colOff>
      <xdr:row>6</xdr:row>
      <xdr:rowOff>238125</xdr:rowOff>
    </xdr:to>
    <xdr:pic>
      <xdr:nvPicPr>
        <xdr:cNvPr id="850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0</xdr:rowOff>
    </xdr:from>
    <xdr:to>
      <xdr:col>21</xdr:col>
      <xdr:colOff>295275</xdr:colOff>
      <xdr:row>6</xdr:row>
      <xdr:rowOff>238125</xdr:rowOff>
    </xdr:to>
    <xdr:pic>
      <xdr:nvPicPr>
        <xdr:cNvPr id="850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6</xdr:row>
      <xdr:rowOff>0</xdr:rowOff>
    </xdr:from>
    <xdr:to>
      <xdr:col>21</xdr:col>
      <xdr:colOff>371475</xdr:colOff>
      <xdr:row>6</xdr:row>
      <xdr:rowOff>238125</xdr:rowOff>
    </xdr:to>
    <xdr:pic>
      <xdr:nvPicPr>
        <xdr:cNvPr id="850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6</xdr:row>
      <xdr:rowOff>0</xdr:rowOff>
    </xdr:from>
    <xdr:to>
      <xdr:col>21</xdr:col>
      <xdr:colOff>447675</xdr:colOff>
      <xdr:row>6</xdr:row>
      <xdr:rowOff>238125</xdr:rowOff>
    </xdr:to>
    <xdr:pic>
      <xdr:nvPicPr>
        <xdr:cNvPr id="850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6</xdr:row>
      <xdr:rowOff>0</xdr:rowOff>
    </xdr:from>
    <xdr:to>
      <xdr:col>21</xdr:col>
      <xdr:colOff>523875</xdr:colOff>
      <xdr:row>6</xdr:row>
      <xdr:rowOff>238125</xdr:rowOff>
    </xdr:to>
    <xdr:pic>
      <xdr:nvPicPr>
        <xdr:cNvPr id="850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6</xdr:row>
      <xdr:rowOff>0</xdr:rowOff>
    </xdr:from>
    <xdr:to>
      <xdr:col>21</xdr:col>
      <xdr:colOff>600075</xdr:colOff>
      <xdr:row>6</xdr:row>
      <xdr:rowOff>238125</xdr:rowOff>
    </xdr:to>
    <xdr:pic>
      <xdr:nvPicPr>
        <xdr:cNvPr id="851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6</xdr:row>
      <xdr:rowOff>0</xdr:rowOff>
    </xdr:from>
    <xdr:to>
      <xdr:col>22</xdr:col>
      <xdr:colOff>38100</xdr:colOff>
      <xdr:row>6</xdr:row>
      <xdr:rowOff>238125</xdr:rowOff>
    </xdr:to>
    <xdr:pic>
      <xdr:nvPicPr>
        <xdr:cNvPr id="851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0193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57150</xdr:colOff>
      <xdr:row>6</xdr:row>
      <xdr:rowOff>238125</xdr:rowOff>
    </xdr:to>
    <xdr:pic>
      <xdr:nvPicPr>
        <xdr:cNvPr id="851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6</xdr:row>
      <xdr:rowOff>0</xdr:rowOff>
    </xdr:from>
    <xdr:to>
      <xdr:col>21</xdr:col>
      <xdr:colOff>142875</xdr:colOff>
      <xdr:row>6</xdr:row>
      <xdr:rowOff>238125</xdr:rowOff>
    </xdr:to>
    <xdr:pic>
      <xdr:nvPicPr>
        <xdr:cNvPr id="851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6</xdr:row>
      <xdr:rowOff>0</xdr:rowOff>
    </xdr:from>
    <xdr:to>
      <xdr:col>21</xdr:col>
      <xdr:colOff>219075</xdr:colOff>
      <xdr:row>6</xdr:row>
      <xdr:rowOff>238125</xdr:rowOff>
    </xdr:to>
    <xdr:pic>
      <xdr:nvPicPr>
        <xdr:cNvPr id="851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0</xdr:rowOff>
    </xdr:from>
    <xdr:to>
      <xdr:col>21</xdr:col>
      <xdr:colOff>295275</xdr:colOff>
      <xdr:row>6</xdr:row>
      <xdr:rowOff>238125</xdr:rowOff>
    </xdr:to>
    <xdr:pic>
      <xdr:nvPicPr>
        <xdr:cNvPr id="851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6</xdr:row>
      <xdr:rowOff>0</xdr:rowOff>
    </xdr:from>
    <xdr:to>
      <xdr:col>21</xdr:col>
      <xdr:colOff>371475</xdr:colOff>
      <xdr:row>6</xdr:row>
      <xdr:rowOff>238125</xdr:rowOff>
    </xdr:to>
    <xdr:pic>
      <xdr:nvPicPr>
        <xdr:cNvPr id="851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6</xdr:row>
      <xdr:rowOff>0</xdr:rowOff>
    </xdr:from>
    <xdr:to>
      <xdr:col>21</xdr:col>
      <xdr:colOff>447675</xdr:colOff>
      <xdr:row>6</xdr:row>
      <xdr:rowOff>238125</xdr:rowOff>
    </xdr:to>
    <xdr:pic>
      <xdr:nvPicPr>
        <xdr:cNvPr id="851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6</xdr:row>
      <xdr:rowOff>0</xdr:rowOff>
    </xdr:from>
    <xdr:to>
      <xdr:col>21</xdr:col>
      <xdr:colOff>523875</xdr:colOff>
      <xdr:row>6</xdr:row>
      <xdr:rowOff>238125</xdr:rowOff>
    </xdr:to>
    <xdr:pic>
      <xdr:nvPicPr>
        <xdr:cNvPr id="851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6</xdr:row>
      <xdr:rowOff>0</xdr:rowOff>
    </xdr:from>
    <xdr:to>
      <xdr:col>21</xdr:col>
      <xdr:colOff>600075</xdr:colOff>
      <xdr:row>6</xdr:row>
      <xdr:rowOff>238125</xdr:rowOff>
    </xdr:to>
    <xdr:pic>
      <xdr:nvPicPr>
        <xdr:cNvPr id="851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6</xdr:row>
      <xdr:rowOff>0</xdr:rowOff>
    </xdr:from>
    <xdr:to>
      <xdr:col>22</xdr:col>
      <xdr:colOff>38100</xdr:colOff>
      <xdr:row>6</xdr:row>
      <xdr:rowOff>238125</xdr:rowOff>
    </xdr:to>
    <xdr:pic>
      <xdr:nvPicPr>
        <xdr:cNvPr id="852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0193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57150</xdr:colOff>
      <xdr:row>6</xdr:row>
      <xdr:rowOff>238125</xdr:rowOff>
    </xdr:to>
    <xdr:pic>
      <xdr:nvPicPr>
        <xdr:cNvPr id="852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6</xdr:row>
      <xdr:rowOff>0</xdr:rowOff>
    </xdr:from>
    <xdr:to>
      <xdr:col>21</xdr:col>
      <xdr:colOff>142875</xdr:colOff>
      <xdr:row>6</xdr:row>
      <xdr:rowOff>238125</xdr:rowOff>
    </xdr:to>
    <xdr:pic>
      <xdr:nvPicPr>
        <xdr:cNvPr id="852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6</xdr:row>
      <xdr:rowOff>0</xdr:rowOff>
    </xdr:from>
    <xdr:to>
      <xdr:col>21</xdr:col>
      <xdr:colOff>219075</xdr:colOff>
      <xdr:row>6</xdr:row>
      <xdr:rowOff>238125</xdr:rowOff>
    </xdr:to>
    <xdr:pic>
      <xdr:nvPicPr>
        <xdr:cNvPr id="852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0</xdr:rowOff>
    </xdr:from>
    <xdr:to>
      <xdr:col>21</xdr:col>
      <xdr:colOff>295275</xdr:colOff>
      <xdr:row>6</xdr:row>
      <xdr:rowOff>238125</xdr:rowOff>
    </xdr:to>
    <xdr:pic>
      <xdr:nvPicPr>
        <xdr:cNvPr id="852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6</xdr:row>
      <xdr:rowOff>0</xdr:rowOff>
    </xdr:from>
    <xdr:to>
      <xdr:col>21</xdr:col>
      <xdr:colOff>371475</xdr:colOff>
      <xdr:row>6</xdr:row>
      <xdr:rowOff>238125</xdr:rowOff>
    </xdr:to>
    <xdr:pic>
      <xdr:nvPicPr>
        <xdr:cNvPr id="852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6</xdr:row>
      <xdr:rowOff>0</xdr:rowOff>
    </xdr:from>
    <xdr:to>
      <xdr:col>21</xdr:col>
      <xdr:colOff>447675</xdr:colOff>
      <xdr:row>6</xdr:row>
      <xdr:rowOff>238125</xdr:rowOff>
    </xdr:to>
    <xdr:pic>
      <xdr:nvPicPr>
        <xdr:cNvPr id="852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6</xdr:row>
      <xdr:rowOff>0</xdr:rowOff>
    </xdr:from>
    <xdr:to>
      <xdr:col>21</xdr:col>
      <xdr:colOff>523875</xdr:colOff>
      <xdr:row>6</xdr:row>
      <xdr:rowOff>238125</xdr:rowOff>
    </xdr:to>
    <xdr:pic>
      <xdr:nvPicPr>
        <xdr:cNvPr id="852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6</xdr:row>
      <xdr:rowOff>0</xdr:rowOff>
    </xdr:from>
    <xdr:to>
      <xdr:col>21</xdr:col>
      <xdr:colOff>600075</xdr:colOff>
      <xdr:row>6</xdr:row>
      <xdr:rowOff>238125</xdr:rowOff>
    </xdr:to>
    <xdr:pic>
      <xdr:nvPicPr>
        <xdr:cNvPr id="852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6</xdr:row>
      <xdr:rowOff>0</xdr:rowOff>
    </xdr:from>
    <xdr:to>
      <xdr:col>22</xdr:col>
      <xdr:colOff>38100</xdr:colOff>
      <xdr:row>6</xdr:row>
      <xdr:rowOff>238125</xdr:rowOff>
    </xdr:to>
    <xdr:pic>
      <xdr:nvPicPr>
        <xdr:cNvPr id="852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0193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57150</xdr:colOff>
      <xdr:row>6</xdr:row>
      <xdr:rowOff>238125</xdr:rowOff>
    </xdr:to>
    <xdr:pic>
      <xdr:nvPicPr>
        <xdr:cNvPr id="853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6</xdr:row>
      <xdr:rowOff>0</xdr:rowOff>
    </xdr:from>
    <xdr:to>
      <xdr:col>21</xdr:col>
      <xdr:colOff>142875</xdr:colOff>
      <xdr:row>6</xdr:row>
      <xdr:rowOff>238125</xdr:rowOff>
    </xdr:to>
    <xdr:pic>
      <xdr:nvPicPr>
        <xdr:cNvPr id="853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6</xdr:row>
      <xdr:rowOff>0</xdr:rowOff>
    </xdr:from>
    <xdr:to>
      <xdr:col>21</xdr:col>
      <xdr:colOff>219075</xdr:colOff>
      <xdr:row>6</xdr:row>
      <xdr:rowOff>238125</xdr:rowOff>
    </xdr:to>
    <xdr:pic>
      <xdr:nvPicPr>
        <xdr:cNvPr id="853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0</xdr:rowOff>
    </xdr:from>
    <xdr:to>
      <xdr:col>21</xdr:col>
      <xdr:colOff>295275</xdr:colOff>
      <xdr:row>6</xdr:row>
      <xdr:rowOff>238125</xdr:rowOff>
    </xdr:to>
    <xdr:pic>
      <xdr:nvPicPr>
        <xdr:cNvPr id="853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6</xdr:row>
      <xdr:rowOff>0</xdr:rowOff>
    </xdr:from>
    <xdr:to>
      <xdr:col>21</xdr:col>
      <xdr:colOff>371475</xdr:colOff>
      <xdr:row>6</xdr:row>
      <xdr:rowOff>238125</xdr:rowOff>
    </xdr:to>
    <xdr:pic>
      <xdr:nvPicPr>
        <xdr:cNvPr id="853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6</xdr:row>
      <xdr:rowOff>0</xdr:rowOff>
    </xdr:from>
    <xdr:to>
      <xdr:col>21</xdr:col>
      <xdr:colOff>447675</xdr:colOff>
      <xdr:row>6</xdr:row>
      <xdr:rowOff>238125</xdr:rowOff>
    </xdr:to>
    <xdr:pic>
      <xdr:nvPicPr>
        <xdr:cNvPr id="853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6</xdr:row>
      <xdr:rowOff>0</xdr:rowOff>
    </xdr:from>
    <xdr:to>
      <xdr:col>21</xdr:col>
      <xdr:colOff>523875</xdr:colOff>
      <xdr:row>6</xdr:row>
      <xdr:rowOff>238125</xdr:rowOff>
    </xdr:to>
    <xdr:pic>
      <xdr:nvPicPr>
        <xdr:cNvPr id="853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6</xdr:row>
      <xdr:rowOff>0</xdr:rowOff>
    </xdr:from>
    <xdr:to>
      <xdr:col>21</xdr:col>
      <xdr:colOff>600075</xdr:colOff>
      <xdr:row>6</xdr:row>
      <xdr:rowOff>238125</xdr:rowOff>
    </xdr:to>
    <xdr:pic>
      <xdr:nvPicPr>
        <xdr:cNvPr id="853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6</xdr:row>
      <xdr:rowOff>0</xdr:rowOff>
    </xdr:from>
    <xdr:to>
      <xdr:col>22</xdr:col>
      <xdr:colOff>38100</xdr:colOff>
      <xdr:row>6</xdr:row>
      <xdr:rowOff>238125</xdr:rowOff>
    </xdr:to>
    <xdr:pic>
      <xdr:nvPicPr>
        <xdr:cNvPr id="853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0193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21</xdr:col>
      <xdr:colOff>57150</xdr:colOff>
      <xdr:row>6</xdr:row>
      <xdr:rowOff>238125</xdr:rowOff>
    </xdr:to>
    <xdr:pic>
      <xdr:nvPicPr>
        <xdr:cNvPr id="853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02030" y="20193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6</xdr:row>
      <xdr:rowOff>0</xdr:rowOff>
    </xdr:from>
    <xdr:to>
      <xdr:col>21</xdr:col>
      <xdr:colOff>142875</xdr:colOff>
      <xdr:row>6</xdr:row>
      <xdr:rowOff>238125</xdr:rowOff>
    </xdr:to>
    <xdr:pic>
      <xdr:nvPicPr>
        <xdr:cNvPr id="854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7782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6</xdr:row>
      <xdr:rowOff>0</xdr:rowOff>
    </xdr:from>
    <xdr:to>
      <xdr:col>21</xdr:col>
      <xdr:colOff>219075</xdr:colOff>
      <xdr:row>6</xdr:row>
      <xdr:rowOff>238125</xdr:rowOff>
    </xdr:to>
    <xdr:pic>
      <xdr:nvPicPr>
        <xdr:cNvPr id="854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8449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0</xdr:rowOff>
    </xdr:from>
    <xdr:to>
      <xdr:col>21</xdr:col>
      <xdr:colOff>295275</xdr:colOff>
      <xdr:row>6</xdr:row>
      <xdr:rowOff>238125</xdr:rowOff>
    </xdr:to>
    <xdr:pic>
      <xdr:nvPicPr>
        <xdr:cNvPr id="854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9306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6</xdr:row>
      <xdr:rowOff>0</xdr:rowOff>
    </xdr:from>
    <xdr:to>
      <xdr:col>21</xdr:col>
      <xdr:colOff>371475</xdr:colOff>
      <xdr:row>6</xdr:row>
      <xdr:rowOff>238125</xdr:rowOff>
    </xdr:to>
    <xdr:pic>
      <xdr:nvPicPr>
        <xdr:cNvPr id="854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68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6</xdr:row>
      <xdr:rowOff>0</xdr:rowOff>
    </xdr:from>
    <xdr:to>
      <xdr:col>21</xdr:col>
      <xdr:colOff>447675</xdr:colOff>
      <xdr:row>6</xdr:row>
      <xdr:rowOff>238125</xdr:rowOff>
    </xdr:to>
    <xdr:pic>
      <xdr:nvPicPr>
        <xdr:cNvPr id="854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830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6</xdr:row>
      <xdr:rowOff>0</xdr:rowOff>
    </xdr:from>
    <xdr:to>
      <xdr:col>21</xdr:col>
      <xdr:colOff>523875</xdr:colOff>
      <xdr:row>6</xdr:row>
      <xdr:rowOff>238125</xdr:rowOff>
    </xdr:to>
    <xdr:pic>
      <xdr:nvPicPr>
        <xdr:cNvPr id="854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9705" y="20193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6</xdr:row>
      <xdr:rowOff>0</xdr:rowOff>
    </xdr:from>
    <xdr:to>
      <xdr:col>21</xdr:col>
      <xdr:colOff>600075</xdr:colOff>
      <xdr:row>6</xdr:row>
      <xdr:rowOff>238125</xdr:rowOff>
    </xdr:to>
    <xdr:pic>
      <xdr:nvPicPr>
        <xdr:cNvPr id="854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5430" y="20193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6</xdr:row>
      <xdr:rowOff>0</xdr:rowOff>
    </xdr:from>
    <xdr:to>
      <xdr:col>22</xdr:col>
      <xdr:colOff>38100</xdr:colOff>
      <xdr:row>6</xdr:row>
      <xdr:rowOff>238125</xdr:rowOff>
    </xdr:to>
    <xdr:pic>
      <xdr:nvPicPr>
        <xdr:cNvPr id="854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11630" y="20193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5</xdr:row>
      <xdr:rowOff>514350</xdr:rowOff>
    </xdr:from>
    <xdr:to>
      <xdr:col>21</xdr:col>
      <xdr:colOff>409575</xdr:colOff>
      <xdr:row>6</xdr:row>
      <xdr:rowOff>428625</xdr:rowOff>
    </xdr:to>
    <xdr:pic>
      <xdr:nvPicPr>
        <xdr:cNvPr id="854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44930" y="1676400"/>
          <a:ext cx="66675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104775</xdr:colOff>
      <xdr:row>5</xdr:row>
      <xdr:rowOff>0</xdr:rowOff>
    </xdr:from>
    <xdr:to>
      <xdr:col>7</xdr:col>
      <xdr:colOff>190500</xdr:colOff>
      <xdr:row>5</xdr:row>
      <xdr:rowOff>276225</xdr:rowOff>
    </xdr:to>
    <xdr:pic>
      <xdr:nvPicPr>
        <xdr:cNvPr id="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15000" y="1162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6"/>
  <sheetViews>
    <sheetView tabSelected="1" zoomScale="80" zoomScaleNormal="80" workbookViewId="0">
      <pane ySplit="5" topLeftCell="A6" activePane="bottomLeft" state="frozen"/>
      <selection/>
      <selection pane="bottomLeft" activeCell="I10" sqref="I10"/>
    </sheetView>
  </sheetViews>
  <sheetFormatPr defaultColWidth="9" defaultRowHeight="13.5"/>
  <cols>
    <col min="1" max="1" width="5.375" style="1" customWidth="1"/>
    <col min="2" max="2" width="6.75" style="1" customWidth="1"/>
    <col min="3" max="3" width="16.875" style="1" customWidth="1"/>
    <col min="4" max="4" width="18.75" style="1" customWidth="1"/>
    <col min="5" max="5" width="9.5" style="1" customWidth="1"/>
    <col min="6" max="6" width="8.25" style="1" customWidth="1"/>
    <col min="7" max="7" width="8.125" style="1" customWidth="1"/>
    <col min="8" max="8" width="8.875" style="2" customWidth="1"/>
    <col min="9" max="9" width="8.75" style="3" customWidth="1"/>
    <col min="10" max="10" width="8.5" style="1" customWidth="1"/>
    <col min="11" max="11" width="6.625" style="1" customWidth="1"/>
    <col min="12" max="12" width="5.625" style="1" customWidth="1"/>
    <col min="13" max="13" width="7.375" style="1" customWidth="1"/>
    <col min="14" max="14" width="6" style="1" customWidth="1"/>
    <col min="15" max="15" width="10.375" style="2" customWidth="1"/>
    <col min="16" max="16" width="8.75" style="3" customWidth="1"/>
    <col min="17" max="17" width="8.5" style="1" customWidth="1"/>
    <col min="18" max="18" width="6.625" style="1" customWidth="1"/>
    <col min="19" max="19" width="5.625" style="1" customWidth="1"/>
    <col min="20" max="20" width="7.375" style="1" customWidth="1"/>
    <col min="21" max="21" width="7.19166666666667" style="1" customWidth="1"/>
    <col min="22" max="22" width="8.33333333333333" style="1" customWidth="1"/>
    <col min="23" max="23" width="12.9083333333333" style="1" customWidth="1"/>
    <col min="24" max="24" width="12.125" style="1" customWidth="1"/>
    <col min="25" max="25" width="12" style="1" customWidth="1"/>
    <col min="26" max="16383" width="9" style="1"/>
    <col min="16384" max="16384" width="9" style="4"/>
  </cols>
  <sheetData>
    <row r="1" ht="19.5" spans="1:2">
      <c r="A1" s="5" t="s">
        <v>0</v>
      </c>
      <c r="B1" s="5"/>
    </row>
    <row r="2" ht="31.5" spans="1:25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9" t="s">
        <v>8</v>
      </c>
      <c r="I3" s="21"/>
      <c r="J3" s="9"/>
      <c r="K3" s="9"/>
      <c r="L3" s="9"/>
      <c r="M3" s="9"/>
      <c r="N3" s="9"/>
      <c r="O3" s="9" t="s">
        <v>9</v>
      </c>
      <c r="P3" s="21"/>
      <c r="Q3" s="9"/>
      <c r="R3" s="9"/>
      <c r="S3" s="9"/>
      <c r="T3" s="9"/>
      <c r="U3" s="9"/>
      <c r="V3" s="23" t="s">
        <v>10</v>
      </c>
      <c r="W3" s="24" t="s">
        <v>11</v>
      </c>
      <c r="X3" s="25" t="s">
        <v>12</v>
      </c>
      <c r="Y3" s="8" t="s">
        <v>13</v>
      </c>
    </row>
    <row r="4" spans="1:25">
      <c r="A4" s="8"/>
      <c r="B4" s="9"/>
      <c r="C4" s="8"/>
      <c r="D4" s="8"/>
      <c r="E4" s="8"/>
      <c r="F4" s="8"/>
      <c r="G4" s="8"/>
      <c r="H4" s="10" t="s">
        <v>14</v>
      </c>
      <c r="I4" s="10" t="s">
        <v>15</v>
      </c>
      <c r="J4" s="10"/>
      <c r="K4" s="10"/>
      <c r="L4" s="10"/>
      <c r="M4" s="10"/>
      <c r="N4" s="22" t="s">
        <v>16</v>
      </c>
      <c r="O4" s="10" t="s">
        <v>14</v>
      </c>
      <c r="P4" s="10" t="s">
        <v>15</v>
      </c>
      <c r="Q4" s="10"/>
      <c r="R4" s="10"/>
      <c r="S4" s="10"/>
      <c r="T4" s="10"/>
      <c r="U4" s="22" t="s">
        <v>16</v>
      </c>
      <c r="V4" s="23"/>
      <c r="W4" s="24"/>
      <c r="X4" s="26"/>
      <c r="Y4" s="8"/>
    </row>
    <row r="5" spans="1:25">
      <c r="A5" s="8"/>
      <c r="B5" s="9"/>
      <c r="C5" s="8"/>
      <c r="D5" s="8"/>
      <c r="E5" s="8"/>
      <c r="F5" s="8" t="s">
        <v>17</v>
      </c>
      <c r="G5" s="8" t="s">
        <v>18</v>
      </c>
      <c r="H5" s="10"/>
      <c r="I5" s="10" t="s">
        <v>19</v>
      </c>
      <c r="J5" s="10" t="s">
        <v>20</v>
      </c>
      <c r="K5" s="10" t="s">
        <v>21</v>
      </c>
      <c r="L5" s="10" t="s">
        <v>22</v>
      </c>
      <c r="M5" s="10" t="s">
        <v>23</v>
      </c>
      <c r="N5" s="22"/>
      <c r="O5" s="10"/>
      <c r="P5" s="10" t="s">
        <v>19</v>
      </c>
      <c r="Q5" s="10" t="s">
        <v>20</v>
      </c>
      <c r="R5" s="10" t="s">
        <v>21</v>
      </c>
      <c r="S5" s="10" t="s">
        <v>22</v>
      </c>
      <c r="T5" s="10" t="s">
        <v>23</v>
      </c>
      <c r="U5" s="22"/>
      <c r="V5" s="23"/>
      <c r="W5" s="24"/>
      <c r="X5" s="27"/>
      <c r="Y5" s="8"/>
    </row>
    <row r="6" s="1" customFormat="1" ht="67.5" spans="1:25">
      <c r="A6" s="8">
        <v>1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27</v>
      </c>
      <c r="G6" s="11" t="s">
        <v>28</v>
      </c>
      <c r="H6" s="12">
        <f t="shared" ref="H6:H9" si="0">I6+N6</f>
        <v>200</v>
      </c>
      <c r="I6" s="11">
        <f t="shared" ref="I6:I9" si="1">J6+K6+L6+M6</f>
        <v>200</v>
      </c>
      <c r="J6" s="11"/>
      <c r="K6" s="11">
        <v>200</v>
      </c>
      <c r="L6" s="11"/>
      <c r="M6" s="11"/>
      <c r="N6" s="11"/>
      <c r="O6" s="12">
        <f>P6</f>
        <v>120</v>
      </c>
      <c r="P6" s="11">
        <f>Q6+R6+S6+T6+U6</f>
        <v>120</v>
      </c>
      <c r="Q6" s="28"/>
      <c r="R6" s="28">
        <v>120</v>
      </c>
      <c r="S6" s="28"/>
      <c r="T6" s="28"/>
      <c r="U6" s="28"/>
      <c r="V6" s="28"/>
      <c r="W6" s="28"/>
      <c r="X6" s="28" t="s">
        <v>29</v>
      </c>
      <c r="Y6" s="28" t="s">
        <v>30</v>
      </c>
    </row>
    <row r="7" s="1" customFormat="1" ht="67.5" spans="1:16384">
      <c r="A7" s="8">
        <v>2</v>
      </c>
      <c r="B7" s="11" t="s">
        <v>24</v>
      </c>
      <c r="C7" s="11" t="s">
        <v>31</v>
      </c>
      <c r="D7" s="11" t="s">
        <v>32</v>
      </c>
      <c r="E7" s="11" t="s">
        <v>27</v>
      </c>
      <c r="F7" s="11" t="s">
        <v>33</v>
      </c>
      <c r="G7" s="11" t="s">
        <v>34</v>
      </c>
      <c r="H7" s="12">
        <f t="shared" si="0"/>
        <v>280</v>
      </c>
      <c r="I7" s="11">
        <f t="shared" si="1"/>
        <v>280</v>
      </c>
      <c r="J7" s="11">
        <v>280</v>
      </c>
      <c r="K7" s="11"/>
      <c r="L7" s="11"/>
      <c r="M7" s="11"/>
      <c r="N7" s="11"/>
      <c r="O7" s="12">
        <f>P7</f>
        <v>345</v>
      </c>
      <c r="P7" s="11">
        <f>Q7+R7+S7+T7+U7</f>
        <v>345</v>
      </c>
      <c r="Q7" s="28">
        <v>280</v>
      </c>
      <c r="R7" s="28">
        <v>65</v>
      </c>
      <c r="S7" s="28"/>
      <c r="T7" s="28"/>
      <c r="U7" s="28"/>
      <c r="V7" s="28"/>
      <c r="W7" s="28"/>
      <c r="X7" s="28" t="s">
        <v>35</v>
      </c>
      <c r="Y7" s="28" t="s">
        <v>36</v>
      </c>
      <c r="XFD7" s="4"/>
    </row>
    <row r="8" s="1" customFormat="1" ht="40.5" spans="1:25">
      <c r="A8" s="8">
        <v>3</v>
      </c>
      <c r="B8" s="11" t="s">
        <v>24</v>
      </c>
      <c r="C8" s="11" t="s">
        <v>37</v>
      </c>
      <c r="D8" s="11" t="s">
        <v>38</v>
      </c>
      <c r="E8" s="11" t="s">
        <v>27</v>
      </c>
      <c r="F8" s="11" t="s">
        <v>27</v>
      </c>
      <c r="G8" s="11" t="s">
        <v>34</v>
      </c>
      <c r="H8" s="12">
        <v>20</v>
      </c>
      <c r="I8" s="11">
        <v>20</v>
      </c>
      <c r="J8" s="11">
        <v>20</v>
      </c>
      <c r="K8" s="11"/>
      <c r="L8" s="11"/>
      <c r="M8" s="11"/>
      <c r="N8" s="11"/>
      <c r="O8" s="12">
        <f>P8</f>
        <v>35</v>
      </c>
      <c r="P8" s="11">
        <f>Q8+R8+S8+T8+U8</f>
        <v>35</v>
      </c>
      <c r="Q8" s="28">
        <v>20</v>
      </c>
      <c r="R8" s="28">
        <v>15</v>
      </c>
      <c r="S8" s="28"/>
      <c r="T8" s="28"/>
      <c r="U8" s="28"/>
      <c r="V8" s="28"/>
      <c r="W8" s="28"/>
      <c r="X8" s="28"/>
      <c r="Y8" s="28" t="s">
        <v>36</v>
      </c>
    </row>
    <row r="9" s="1" customFormat="1" ht="40.5" spans="1:25">
      <c r="A9" s="8">
        <v>4</v>
      </c>
      <c r="B9" s="11" t="s">
        <v>24</v>
      </c>
      <c r="C9" s="11" t="s">
        <v>39</v>
      </c>
      <c r="D9" s="11" t="s">
        <v>40</v>
      </c>
      <c r="E9" s="11" t="s">
        <v>27</v>
      </c>
      <c r="F9" s="11" t="s">
        <v>27</v>
      </c>
      <c r="G9" s="11" t="s">
        <v>41</v>
      </c>
      <c r="H9" s="12">
        <f t="shared" si="0"/>
        <v>100</v>
      </c>
      <c r="I9" s="11">
        <f t="shared" si="1"/>
        <v>100</v>
      </c>
      <c r="J9" s="11">
        <v>100</v>
      </c>
      <c r="K9" s="11"/>
      <c r="L9" s="11"/>
      <c r="M9" s="11"/>
      <c r="N9" s="11"/>
      <c r="O9" s="12">
        <f>P9</f>
        <v>30</v>
      </c>
      <c r="P9" s="11">
        <f>Q9+R9+S9+T9+U9</f>
        <v>30</v>
      </c>
      <c r="Q9" s="28">
        <v>30</v>
      </c>
      <c r="R9" s="28"/>
      <c r="S9" s="28"/>
      <c r="T9" s="28"/>
      <c r="U9" s="28"/>
      <c r="V9" s="28"/>
      <c r="W9" s="28"/>
      <c r="X9" s="28" t="s">
        <v>29</v>
      </c>
      <c r="Y9" s="28" t="s">
        <v>36</v>
      </c>
    </row>
    <row r="10" s="1" customFormat="1" ht="40.5" spans="1:25">
      <c r="A10" s="8">
        <v>5</v>
      </c>
      <c r="B10" s="11" t="s">
        <v>24</v>
      </c>
      <c r="C10" s="11" t="s">
        <v>42</v>
      </c>
      <c r="D10" s="11" t="s">
        <v>43</v>
      </c>
      <c r="E10" s="11" t="s">
        <v>27</v>
      </c>
      <c r="F10" s="11" t="s">
        <v>27</v>
      </c>
      <c r="G10" s="11" t="s">
        <v>44</v>
      </c>
      <c r="H10" s="12">
        <v>0</v>
      </c>
      <c r="I10" s="11"/>
      <c r="J10" s="11"/>
      <c r="K10" s="11"/>
      <c r="L10" s="11"/>
      <c r="M10" s="11"/>
      <c r="N10" s="11"/>
      <c r="O10" s="12">
        <f t="shared" ref="O10:O15" si="2">P10</f>
        <v>37.237</v>
      </c>
      <c r="P10" s="11">
        <f t="shared" ref="P10:P15" si="3">Q10+R10+S10+T10+U10</f>
        <v>37.237</v>
      </c>
      <c r="Q10" s="28">
        <v>37.237</v>
      </c>
      <c r="R10" s="28"/>
      <c r="S10" s="28"/>
      <c r="T10" s="28"/>
      <c r="U10" s="28"/>
      <c r="V10" s="28"/>
      <c r="W10" s="28"/>
      <c r="X10" s="29"/>
      <c r="Y10" s="28" t="s">
        <v>45</v>
      </c>
    </row>
    <row r="11" s="1" customFormat="1" ht="47" customHeight="1" spans="1:25">
      <c r="A11" s="8">
        <v>6</v>
      </c>
      <c r="B11" s="11" t="s">
        <v>24</v>
      </c>
      <c r="C11" s="11" t="s">
        <v>46</v>
      </c>
      <c r="D11" s="11" t="s">
        <v>47</v>
      </c>
      <c r="E11" s="11" t="s">
        <v>27</v>
      </c>
      <c r="F11" s="11" t="s">
        <v>27</v>
      </c>
      <c r="G11" s="11" t="s">
        <v>48</v>
      </c>
      <c r="H11" s="12">
        <v>0</v>
      </c>
      <c r="I11" s="11"/>
      <c r="J11" s="11"/>
      <c r="K11" s="11"/>
      <c r="L11" s="11"/>
      <c r="M11" s="11"/>
      <c r="N11" s="11"/>
      <c r="O11" s="12">
        <f t="shared" si="2"/>
        <v>4.172</v>
      </c>
      <c r="P11" s="11">
        <f t="shared" si="3"/>
        <v>4.172</v>
      </c>
      <c r="Q11" s="28">
        <v>4.172</v>
      </c>
      <c r="R11" s="28"/>
      <c r="S11" s="28"/>
      <c r="T11" s="28"/>
      <c r="U11" s="28"/>
      <c r="V11" s="28"/>
      <c r="W11" s="28"/>
      <c r="X11" s="29"/>
      <c r="Y11" s="28" t="s">
        <v>45</v>
      </c>
    </row>
    <row r="12" s="1" customFormat="1" ht="47" customHeight="1" spans="1:25">
      <c r="A12" s="8">
        <v>7</v>
      </c>
      <c r="B12" s="11" t="s">
        <v>24</v>
      </c>
      <c r="C12" s="11" t="s">
        <v>49</v>
      </c>
      <c r="D12" s="11" t="s">
        <v>50</v>
      </c>
      <c r="E12" s="11" t="s">
        <v>27</v>
      </c>
      <c r="F12" s="11" t="s">
        <v>27</v>
      </c>
      <c r="G12" s="11" t="s">
        <v>51</v>
      </c>
      <c r="H12" s="12">
        <v>0</v>
      </c>
      <c r="I12" s="11"/>
      <c r="J12" s="11"/>
      <c r="K12" s="11"/>
      <c r="L12" s="11"/>
      <c r="M12" s="11"/>
      <c r="N12" s="11"/>
      <c r="O12" s="12">
        <f t="shared" si="2"/>
        <v>3.795</v>
      </c>
      <c r="P12" s="11">
        <f t="shared" si="3"/>
        <v>3.795</v>
      </c>
      <c r="Q12" s="28">
        <v>3.795</v>
      </c>
      <c r="R12" s="28"/>
      <c r="S12" s="28"/>
      <c r="T12" s="28"/>
      <c r="U12" s="28"/>
      <c r="V12" s="28"/>
      <c r="W12" s="28"/>
      <c r="X12" s="29"/>
      <c r="Y12" s="28" t="s">
        <v>45</v>
      </c>
    </row>
    <row r="13" s="1" customFormat="1" ht="47" customHeight="1" spans="1:25">
      <c r="A13" s="8">
        <v>8</v>
      </c>
      <c r="B13" s="11" t="s">
        <v>24</v>
      </c>
      <c r="C13" s="11" t="s">
        <v>52</v>
      </c>
      <c r="D13" s="11" t="s">
        <v>53</v>
      </c>
      <c r="E13" s="11" t="s">
        <v>27</v>
      </c>
      <c r="F13" s="11" t="s">
        <v>27</v>
      </c>
      <c r="G13" s="11" t="s">
        <v>54</v>
      </c>
      <c r="H13" s="12">
        <v>0</v>
      </c>
      <c r="I13" s="11"/>
      <c r="J13" s="11"/>
      <c r="K13" s="11"/>
      <c r="L13" s="11"/>
      <c r="M13" s="11"/>
      <c r="N13" s="11"/>
      <c r="O13" s="12">
        <f t="shared" si="2"/>
        <v>7.437</v>
      </c>
      <c r="P13" s="11">
        <f t="shared" si="3"/>
        <v>7.437</v>
      </c>
      <c r="Q13" s="28">
        <v>7.437</v>
      </c>
      <c r="R13" s="28"/>
      <c r="S13" s="28"/>
      <c r="T13" s="28"/>
      <c r="U13" s="28"/>
      <c r="V13" s="28"/>
      <c r="W13" s="28"/>
      <c r="X13" s="29"/>
      <c r="Y13" s="28" t="s">
        <v>45</v>
      </c>
    </row>
    <row r="14" s="1" customFormat="1" ht="40.5" spans="1:25">
      <c r="A14" s="8">
        <v>9</v>
      </c>
      <c r="B14" s="11" t="s">
        <v>24</v>
      </c>
      <c r="C14" s="11" t="s">
        <v>55</v>
      </c>
      <c r="D14" s="11" t="s">
        <v>56</v>
      </c>
      <c r="E14" s="11" t="s">
        <v>27</v>
      </c>
      <c r="F14" s="11" t="s">
        <v>27</v>
      </c>
      <c r="G14" s="11" t="s">
        <v>57</v>
      </c>
      <c r="H14" s="12">
        <v>0</v>
      </c>
      <c r="I14" s="11"/>
      <c r="J14" s="11"/>
      <c r="K14" s="11"/>
      <c r="L14" s="11"/>
      <c r="M14" s="11"/>
      <c r="N14" s="11"/>
      <c r="O14" s="12">
        <f t="shared" si="2"/>
        <v>8.185</v>
      </c>
      <c r="P14" s="11">
        <f t="shared" si="3"/>
        <v>8.185</v>
      </c>
      <c r="Q14" s="28">
        <v>8.185</v>
      </c>
      <c r="R14" s="28"/>
      <c r="S14" s="28"/>
      <c r="T14" s="28"/>
      <c r="U14" s="28"/>
      <c r="V14" s="28"/>
      <c r="W14" s="28"/>
      <c r="X14" s="29"/>
      <c r="Y14" s="28" t="s">
        <v>45</v>
      </c>
    </row>
    <row r="15" s="1" customFormat="1" ht="40.5" spans="1:25">
      <c r="A15" s="8">
        <v>10</v>
      </c>
      <c r="B15" s="11" t="s">
        <v>24</v>
      </c>
      <c r="C15" s="11" t="s">
        <v>58</v>
      </c>
      <c r="D15" s="11" t="s">
        <v>59</v>
      </c>
      <c r="E15" s="11" t="s">
        <v>27</v>
      </c>
      <c r="F15" s="11" t="s">
        <v>27</v>
      </c>
      <c r="G15" s="11" t="s">
        <v>28</v>
      </c>
      <c r="H15" s="12">
        <v>0</v>
      </c>
      <c r="I15" s="11"/>
      <c r="J15" s="11"/>
      <c r="K15" s="11"/>
      <c r="L15" s="11"/>
      <c r="M15" s="11"/>
      <c r="N15" s="11"/>
      <c r="O15" s="12">
        <f t="shared" si="2"/>
        <v>9.174</v>
      </c>
      <c r="P15" s="11">
        <f t="shared" si="3"/>
        <v>9.174</v>
      </c>
      <c r="Q15" s="28">
        <v>9.174</v>
      </c>
      <c r="R15" s="28"/>
      <c r="S15" s="28"/>
      <c r="T15" s="28"/>
      <c r="U15" s="28"/>
      <c r="V15" s="28"/>
      <c r="W15" s="28"/>
      <c r="X15" s="29"/>
      <c r="Y15" s="28" t="s">
        <v>45</v>
      </c>
    </row>
    <row r="16" s="1" customFormat="1" ht="175.5" spans="1:25">
      <c r="A16" s="8">
        <v>11</v>
      </c>
      <c r="B16" s="11" t="s">
        <v>60</v>
      </c>
      <c r="C16" s="11" t="s">
        <v>61</v>
      </c>
      <c r="D16" s="13" t="s">
        <v>62</v>
      </c>
      <c r="E16" s="11" t="s">
        <v>63</v>
      </c>
      <c r="F16" s="11" t="s">
        <v>64</v>
      </c>
      <c r="G16" s="11" t="s">
        <v>65</v>
      </c>
      <c r="H16" s="12">
        <f t="shared" ref="H16:H22" si="4">I16+N16</f>
        <v>319.44</v>
      </c>
      <c r="I16" s="11"/>
      <c r="J16" s="11"/>
      <c r="K16" s="11"/>
      <c r="L16" s="11"/>
      <c r="M16" s="11"/>
      <c r="N16" s="11">
        <v>319.44</v>
      </c>
      <c r="O16" s="12">
        <v>0</v>
      </c>
      <c r="P16" s="11"/>
      <c r="Q16" s="28"/>
      <c r="R16" s="28"/>
      <c r="S16" s="28"/>
      <c r="T16" s="28"/>
      <c r="U16" s="28"/>
      <c r="V16" s="28"/>
      <c r="W16" s="28"/>
      <c r="X16" s="28" t="s">
        <v>29</v>
      </c>
      <c r="Y16" s="28" t="s">
        <v>30</v>
      </c>
    </row>
    <row r="17" s="1" customFormat="1" ht="135" spans="1:25">
      <c r="A17" s="8">
        <v>12</v>
      </c>
      <c r="B17" s="11" t="s">
        <v>60</v>
      </c>
      <c r="C17" s="11" t="s">
        <v>66</v>
      </c>
      <c r="D17" s="13" t="s">
        <v>67</v>
      </c>
      <c r="E17" s="11" t="s">
        <v>63</v>
      </c>
      <c r="F17" s="11" t="s">
        <v>64</v>
      </c>
      <c r="G17" s="11" t="s">
        <v>68</v>
      </c>
      <c r="H17" s="12">
        <f t="shared" si="4"/>
        <v>264.49</v>
      </c>
      <c r="I17" s="11"/>
      <c r="J17" s="11"/>
      <c r="K17" s="11"/>
      <c r="L17" s="11"/>
      <c r="M17" s="11"/>
      <c r="N17" s="11">
        <v>264.49</v>
      </c>
      <c r="O17" s="12">
        <v>0</v>
      </c>
      <c r="P17" s="11"/>
      <c r="Q17" s="28"/>
      <c r="R17" s="28"/>
      <c r="S17" s="28"/>
      <c r="T17" s="28"/>
      <c r="U17" s="28"/>
      <c r="V17" s="28"/>
      <c r="W17" s="28"/>
      <c r="X17" s="28" t="s">
        <v>29</v>
      </c>
      <c r="Y17" s="28" t="s">
        <v>30</v>
      </c>
    </row>
    <row r="18" s="1" customFormat="1" ht="148.5" spans="1:25">
      <c r="A18" s="8">
        <v>13</v>
      </c>
      <c r="B18" s="11" t="s">
        <v>60</v>
      </c>
      <c r="C18" s="11" t="s">
        <v>69</v>
      </c>
      <c r="D18" s="13" t="s">
        <v>70</v>
      </c>
      <c r="E18" s="11" t="s">
        <v>63</v>
      </c>
      <c r="F18" s="11" t="s">
        <v>64</v>
      </c>
      <c r="G18" s="11" t="s">
        <v>71</v>
      </c>
      <c r="H18" s="12">
        <f t="shared" si="4"/>
        <v>37.8</v>
      </c>
      <c r="I18" s="11"/>
      <c r="J18" s="11"/>
      <c r="K18" s="11"/>
      <c r="L18" s="11"/>
      <c r="M18" s="11"/>
      <c r="N18" s="11">
        <v>37.8</v>
      </c>
      <c r="O18" s="12">
        <v>0</v>
      </c>
      <c r="P18" s="11"/>
      <c r="Q18" s="28"/>
      <c r="R18" s="28"/>
      <c r="S18" s="28"/>
      <c r="T18" s="28"/>
      <c r="U18" s="28"/>
      <c r="V18" s="28"/>
      <c r="W18" s="28"/>
      <c r="X18" s="28" t="s">
        <v>29</v>
      </c>
      <c r="Y18" s="28" t="s">
        <v>30</v>
      </c>
    </row>
    <row r="19" s="1" customFormat="1" ht="121.5" spans="1:25">
      <c r="A19" s="8">
        <v>14</v>
      </c>
      <c r="B19" s="11" t="s">
        <v>60</v>
      </c>
      <c r="C19" s="11" t="s">
        <v>72</v>
      </c>
      <c r="D19" s="13" t="s">
        <v>73</v>
      </c>
      <c r="E19" s="11" t="s">
        <v>63</v>
      </c>
      <c r="F19" s="11" t="s">
        <v>64</v>
      </c>
      <c r="G19" s="11" t="s">
        <v>74</v>
      </c>
      <c r="H19" s="12">
        <f t="shared" si="4"/>
        <v>160.11</v>
      </c>
      <c r="I19" s="11"/>
      <c r="J19" s="11"/>
      <c r="K19" s="11"/>
      <c r="L19" s="11"/>
      <c r="M19" s="11"/>
      <c r="N19" s="11">
        <v>160.11</v>
      </c>
      <c r="O19" s="12">
        <v>0</v>
      </c>
      <c r="P19" s="11"/>
      <c r="Q19" s="28"/>
      <c r="R19" s="28"/>
      <c r="S19" s="28"/>
      <c r="T19" s="28"/>
      <c r="U19" s="28"/>
      <c r="V19" s="28"/>
      <c r="W19" s="28"/>
      <c r="X19" s="28" t="s">
        <v>29</v>
      </c>
      <c r="Y19" s="28" t="s">
        <v>30</v>
      </c>
    </row>
    <row r="20" s="1" customFormat="1" ht="108" spans="1:25">
      <c r="A20" s="8">
        <v>15</v>
      </c>
      <c r="B20" s="11" t="s">
        <v>60</v>
      </c>
      <c r="C20" s="11" t="s">
        <v>75</v>
      </c>
      <c r="D20" s="13" t="s">
        <v>76</v>
      </c>
      <c r="E20" s="11" t="s">
        <v>63</v>
      </c>
      <c r="F20" s="11" t="s">
        <v>64</v>
      </c>
      <c r="G20" s="11" t="s">
        <v>77</v>
      </c>
      <c r="H20" s="12">
        <f t="shared" si="4"/>
        <v>39.08</v>
      </c>
      <c r="I20" s="11"/>
      <c r="J20" s="11"/>
      <c r="K20" s="11"/>
      <c r="L20" s="11"/>
      <c r="M20" s="11"/>
      <c r="N20" s="11">
        <v>39.08</v>
      </c>
      <c r="O20" s="12">
        <v>0</v>
      </c>
      <c r="P20" s="11"/>
      <c r="Q20" s="28"/>
      <c r="R20" s="28"/>
      <c r="S20" s="28"/>
      <c r="T20" s="28"/>
      <c r="U20" s="28"/>
      <c r="V20" s="28"/>
      <c r="W20" s="28"/>
      <c r="X20" s="28" t="s">
        <v>29</v>
      </c>
      <c r="Y20" s="28" t="s">
        <v>30</v>
      </c>
    </row>
    <row r="21" s="1" customFormat="1" ht="162" spans="1:25">
      <c r="A21" s="8">
        <v>16</v>
      </c>
      <c r="B21" s="11" t="s">
        <v>60</v>
      </c>
      <c r="C21" s="11" t="s">
        <v>78</v>
      </c>
      <c r="D21" s="13" t="s">
        <v>79</v>
      </c>
      <c r="E21" s="11" t="s">
        <v>63</v>
      </c>
      <c r="F21" s="11" t="s">
        <v>64</v>
      </c>
      <c r="G21" s="11" t="s">
        <v>77</v>
      </c>
      <c r="H21" s="12">
        <f t="shared" si="4"/>
        <v>100.45</v>
      </c>
      <c r="I21" s="11"/>
      <c r="J21" s="11"/>
      <c r="K21" s="11"/>
      <c r="L21" s="11"/>
      <c r="M21" s="11"/>
      <c r="N21" s="11">
        <v>100.45</v>
      </c>
      <c r="O21" s="12">
        <v>0</v>
      </c>
      <c r="P21" s="11"/>
      <c r="Q21" s="28"/>
      <c r="R21" s="28"/>
      <c r="S21" s="28"/>
      <c r="T21" s="28"/>
      <c r="U21" s="28"/>
      <c r="V21" s="28"/>
      <c r="W21" s="28"/>
      <c r="X21" s="28" t="s">
        <v>29</v>
      </c>
      <c r="Y21" s="28" t="s">
        <v>30</v>
      </c>
    </row>
    <row r="22" s="1" customFormat="1" ht="94.5" spans="1:25">
      <c r="A22" s="8">
        <v>17</v>
      </c>
      <c r="B22" s="11" t="s">
        <v>60</v>
      </c>
      <c r="C22" s="11" t="s">
        <v>80</v>
      </c>
      <c r="D22" s="13" t="s">
        <v>81</v>
      </c>
      <c r="E22" s="11" t="s">
        <v>63</v>
      </c>
      <c r="F22" s="11" t="s">
        <v>64</v>
      </c>
      <c r="G22" s="11" t="s">
        <v>82</v>
      </c>
      <c r="H22" s="12">
        <f t="shared" si="4"/>
        <v>78.63</v>
      </c>
      <c r="I22" s="11"/>
      <c r="J22" s="11"/>
      <c r="K22" s="11"/>
      <c r="L22" s="11"/>
      <c r="M22" s="11"/>
      <c r="N22" s="11">
        <v>78.63</v>
      </c>
      <c r="O22" s="12">
        <v>0</v>
      </c>
      <c r="P22" s="11"/>
      <c r="Q22" s="28"/>
      <c r="R22" s="28"/>
      <c r="S22" s="28"/>
      <c r="T22" s="28"/>
      <c r="U22" s="28"/>
      <c r="V22" s="28"/>
      <c r="W22" s="28"/>
      <c r="X22" s="28" t="s">
        <v>29</v>
      </c>
      <c r="Y22" s="28" t="s">
        <v>30</v>
      </c>
    </row>
    <row r="23" s="1" customFormat="1" ht="89.25" spans="1:25">
      <c r="A23" s="8">
        <v>18</v>
      </c>
      <c r="B23" s="11" t="s">
        <v>83</v>
      </c>
      <c r="C23" s="11" t="s">
        <v>84</v>
      </c>
      <c r="D23" s="13" t="s">
        <v>85</v>
      </c>
      <c r="E23" s="11" t="s">
        <v>86</v>
      </c>
      <c r="F23" s="11" t="s">
        <v>87</v>
      </c>
      <c r="G23" s="11" t="s">
        <v>88</v>
      </c>
      <c r="H23" s="12">
        <v>0</v>
      </c>
      <c r="I23" s="11"/>
      <c r="J23" s="11"/>
      <c r="K23" s="11"/>
      <c r="L23" s="11"/>
      <c r="M23" s="11"/>
      <c r="N23" s="11"/>
      <c r="O23" s="12">
        <f>P23+U23</f>
        <v>296.61</v>
      </c>
      <c r="P23" s="11"/>
      <c r="Q23" s="28"/>
      <c r="R23" s="28"/>
      <c r="S23" s="28"/>
      <c r="T23" s="28"/>
      <c r="U23" s="11">
        <v>296.61</v>
      </c>
      <c r="V23" s="28"/>
      <c r="W23" s="28"/>
      <c r="X23" s="29"/>
      <c r="Y23" s="28" t="s">
        <v>45</v>
      </c>
    </row>
    <row r="24" s="1" customFormat="1" ht="102" spans="1:25">
      <c r="A24" s="8">
        <v>19</v>
      </c>
      <c r="B24" s="11" t="s">
        <v>83</v>
      </c>
      <c r="C24" s="11" t="s">
        <v>89</v>
      </c>
      <c r="D24" s="13" t="s">
        <v>90</v>
      </c>
      <c r="E24" s="11" t="s">
        <v>86</v>
      </c>
      <c r="F24" s="11" t="s">
        <v>87</v>
      </c>
      <c r="G24" s="11" t="s">
        <v>88</v>
      </c>
      <c r="H24" s="12">
        <v>0</v>
      </c>
      <c r="I24" s="11"/>
      <c r="J24" s="11"/>
      <c r="K24" s="11"/>
      <c r="L24" s="11"/>
      <c r="M24" s="11"/>
      <c r="N24" s="11"/>
      <c r="O24" s="12">
        <f>P24+U24</f>
        <v>351.05</v>
      </c>
      <c r="P24" s="11"/>
      <c r="Q24" s="28"/>
      <c r="R24" s="28"/>
      <c r="S24" s="28"/>
      <c r="T24" s="28"/>
      <c r="U24" s="11">
        <v>351.05</v>
      </c>
      <c r="V24" s="28"/>
      <c r="W24" s="28"/>
      <c r="X24" s="29"/>
      <c r="Y24" s="28" t="s">
        <v>45</v>
      </c>
    </row>
    <row r="25" s="1" customFormat="1" ht="68" customHeight="1" spans="1:25">
      <c r="A25" s="8">
        <v>20</v>
      </c>
      <c r="B25" s="11" t="s">
        <v>83</v>
      </c>
      <c r="C25" s="11" t="s">
        <v>91</v>
      </c>
      <c r="D25" s="13" t="s">
        <v>92</v>
      </c>
      <c r="E25" s="11" t="s">
        <v>86</v>
      </c>
      <c r="F25" s="11" t="s">
        <v>87</v>
      </c>
      <c r="G25" s="11" t="s">
        <v>88</v>
      </c>
      <c r="H25" s="12">
        <v>0</v>
      </c>
      <c r="I25" s="11"/>
      <c r="J25" s="11"/>
      <c r="K25" s="11"/>
      <c r="L25" s="11"/>
      <c r="M25" s="11"/>
      <c r="N25" s="11"/>
      <c r="O25" s="12">
        <f>P25+U25</f>
        <v>352.34</v>
      </c>
      <c r="P25" s="11"/>
      <c r="Q25" s="28"/>
      <c r="R25" s="28"/>
      <c r="S25" s="28"/>
      <c r="T25" s="28"/>
      <c r="U25" s="11">
        <v>352.34</v>
      </c>
      <c r="V25" s="28"/>
      <c r="W25" s="28"/>
      <c r="X25" s="29"/>
      <c r="Y25" s="28" t="s">
        <v>45</v>
      </c>
    </row>
    <row r="26" s="2" customFormat="1" ht="30" customHeight="1" spans="1:25">
      <c r="A26" s="14" t="s">
        <v>93</v>
      </c>
      <c r="B26" s="15"/>
      <c r="C26" s="16"/>
      <c r="D26" s="17"/>
      <c r="E26" s="11"/>
      <c r="F26" s="18"/>
      <c r="G26" s="19"/>
      <c r="H26" s="20">
        <f>SUM(H6:H25)</f>
        <v>1600</v>
      </c>
      <c r="I26" s="20">
        <f t="shared" ref="I26:N26" si="5">SUM(I6:I25)</f>
        <v>600</v>
      </c>
      <c r="J26" s="20">
        <f t="shared" si="5"/>
        <v>400</v>
      </c>
      <c r="K26" s="20">
        <f t="shared" si="5"/>
        <v>200</v>
      </c>
      <c r="L26" s="20">
        <f t="shared" si="5"/>
        <v>0</v>
      </c>
      <c r="M26" s="20">
        <f t="shared" si="5"/>
        <v>0</v>
      </c>
      <c r="N26" s="20">
        <f t="shared" si="5"/>
        <v>1000</v>
      </c>
      <c r="O26" s="20">
        <f t="shared" ref="O26:U26" si="6">SUM(O6:O25)</f>
        <v>1600</v>
      </c>
      <c r="P26" s="20">
        <f t="shared" si="6"/>
        <v>600</v>
      </c>
      <c r="Q26" s="20">
        <f t="shared" si="6"/>
        <v>400</v>
      </c>
      <c r="R26" s="20">
        <f t="shared" si="6"/>
        <v>200</v>
      </c>
      <c r="S26" s="20">
        <f t="shared" si="6"/>
        <v>0</v>
      </c>
      <c r="T26" s="20">
        <f t="shared" si="6"/>
        <v>0</v>
      </c>
      <c r="U26" s="20">
        <f t="shared" si="6"/>
        <v>1000</v>
      </c>
      <c r="V26" s="19"/>
      <c r="W26" s="19"/>
      <c r="X26" s="19"/>
      <c r="Y26" s="19"/>
    </row>
  </sheetData>
  <autoFilter ref="A5:XEX26">
    <extLst/>
  </autoFilter>
  <mergeCells count="21">
    <mergeCell ref="A1:B1"/>
    <mergeCell ref="A2:Y2"/>
    <mergeCell ref="H3:N3"/>
    <mergeCell ref="O3:U3"/>
    <mergeCell ref="I4:M4"/>
    <mergeCell ref="P4:T4"/>
    <mergeCell ref="A26:C26"/>
    <mergeCell ref="A3:A5"/>
    <mergeCell ref="B3:B5"/>
    <mergeCell ref="C3:C5"/>
    <mergeCell ref="D3:D5"/>
    <mergeCell ref="E3:E5"/>
    <mergeCell ref="H4:H5"/>
    <mergeCell ref="N4:N5"/>
    <mergeCell ref="O4:O5"/>
    <mergeCell ref="U4:U5"/>
    <mergeCell ref="V3:V5"/>
    <mergeCell ref="W3:W5"/>
    <mergeCell ref="X3:X5"/>
    <mergeCell ref="Y3:Y5"/>
    <mergeCell ref="F3:G4"/>
  </mergeCells>
  <pageMargins left="0.393055555555556" right="0.354166666666667" top="0.786805555555556" bottom="0.393055555555556" header="0.313888888888889" footer="0.196527777777778"/>
  <pageSetup paperSize="9" scale="63" fitToHeight="0" orientation="landscape" useFirstPageNumber="1" horizontalDpi="600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旻、</cp:lastModifiedBy>
  <dcterms:created xsi:type="dcterms:W3CDTF">2021-09-15T08:22:00Z</dcterms:created>
  <dcterms:modified xsi:type="dcterms:W3CDTF">2021-11-30T02:07:27Z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2868EFB0E1DD42CA9BFD86D9599666AC</vt:lpwstr>
  </property>
  <property fmtid="{D5CDD505-2E9C-101B-9397-08002B2CF9AE}" pid="3" name="KSOProductBuildVer">
    <vt:lpwstr>2052-11.1.0.11045</vt:lpwstr>
  </property>
</Properties>
</file>