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activeTab="3"/>
  </bookViews>
  <sheets>
    <sheet name="Sheet1" sheetId="1" r:id="rId1"/>
    <sheet name="市级" sheetId="3" r:id="rId2"/>
    <sheet name="省级" sheetId="6" r:id="rId3"/>
    <sheet name="县级" sheetId="10" r:id="rId4"/>
  </sheets>
  <calcPr calcId="144525"/>
</workbook>
</file>

<file path=xl/sharedStrings.xml><?xml version="1.0" encoding="utf-8"?>
<sst xmlns="http://schemas.openxmlformats.org/spreadsheetml/2006/main" count="203" uniqueCount="115">
  <si>
    <t>汉阴县财政衔接资金及统筹整合资金项目分配明细表</t>
  </si>
  <si>
    <t>序号</t>
  </si>
  <si>
    <t>项目名称</t>
  </si>
  <si>
    <t>项目内容及建设规模</t>
  </si>
  <si>
    <t>项目实施单位</t>
  </si>
  <si>
    <t>实施地点</t>
  </si>
  <si>
    <t>建设年限</t>
  </si>
  <si>
    <t>资金投入</t>
  </si>
  <si>
    <t>预期效益</t>
  </si>
  <si>
    <t>单位</t>
  </si>
  <si>
    <t>法人</t>
  </si>
  <si>
    <t>联系方式</t>
  </si>
  <si>
    <t>汉阴县田禾核桃示范园建设项目</t>
  </si>
  <si>
    <r>
      <rPr>
        <sz val="10"/>
        <rFont val="仿宋"/>
        <charset val="134"/>
      </rPr>
      <t>核桃等经济林补植、改造300亩、</t>
    </r>
    <r>
      <rPr>
        <sz val="10"/>
        <color indexed="10"/>
        <rFont val="仿宋"/>
        <charset val="134"/>
      </rPr>
      <t>园区水电路</t>
    </r>
    <r>
      <rPr>
        <sz val="10"/>
        <color indexed="10"/>
        <rFont val="仿宋"/>
        <charset val="134"/>
      </rPr>
      <t>等基础设施建设</t>
    </r>
  </si>
  <si>
    <t>蒲溪镇田禾沟生态种植养殖专业合作社</t>
  </si>
  <si>
    <t>沈兰玲</t>
  </si>
  <si>
    <t>蒲溪镇田禾村</t>
  </si>
  <si>
    <t>汉阴县铁佛寺四合村核桃产业建设项目</t>
  </si>
  <si>
    <r>
      <rPr>
        <sz val="10"/>
        <rFont val="仿宋"/>
        <charset val="134"/>
      </rPr>
      <t>核桃等经济林补植、改造150亩、</t>
    </r>
    <r>
      <rPr>
        <sz val="10"/>
        <color indexed="10"/>
        <rFont val="仿宋"/>
        <charset val="134"/>
      </rPr>
      <t>园区水电路</t>
    </r>
    <r>
      <rPr>
        <sz val="10"/>
        <color indexed="10"/>
        <rFont val="仿宋"/>
        <charset val="134"/>
      </rPr>
      <t>等基础设施建设</t>
    </r>
  </si>
  <si>
    <t>铁佛寺镇四合村永发蚕桑养殖专业合作社</t>
  </si>
  <si>
    <t>张培永</t>
  </si>
  <si>
    <t>铁佛寺镇四合村</t>
  </si>
  <si>
    <t>汉阴县铁佛寺先辉核桃产业园建设项目</t>
  </si>
  <si>
    <t>陕西秦巴辉煌实业有限公司</t>
  </si>
  <si>
    <t>卜先辉</t>
  </si>
  <si>
    <t>铁佛寺镇四合、向阳村</t>
  </si>
  <si>
    <t>汉阴县观音河镇药王核桃产业园</t>
  </si>
  <si>
    <r>
      <rPr>
        <sz val="10"/>
        <rFont val="仿宋"/>
        <charset val="134"/>
      </rPr>
      <t>核桃等经济林补植、改造200亩、</t>
    </r>
    <r>
      <rPr>
        <sz val="10"/>
        <color indexed="10"/>
        <rFont val="仿宋"/>
        <charset val="134"/>
      </rPr>
      <t>园区水电路等基础设施建设</t>
    </r>
  </si>
  <si>
    <t>汉阴县博川生态农业科技发展有限公司</t>
  </si>
  <si>
    <t>张虎</t>
  </si>
  <si>
    <t>观音河镇药王村</t>
  </si>
  <si>
    <t>汉阴县汉阳镇天池村核桃产业园</t>
  </si>
  <si>
    <r>
      <rPr>
        <sz val="10"/>
        <rFont val="仿宋"/>
        <charset val="134"/>
      </rPr>
      <t>核桃等经济林补植、改造250亩、</t>
    </r>
    <r>
      <rPr>
        <sz val="10"/>
        <color indexed="10"/>
        <rFont val="仿宋"/>
        <charset val="134"/>
      </rPr>
      <t>园区水电路等基础设施建设</t>
    </r>
  </si>
  <si>
    <t>汉阴县南山天池农产品专业合作社</t>
  </si>
  <si>
    <t>龚信冰</t>
  </si>
  <si>
    <t>汉阳镇天池村</t>
  </si>
  <si>
    <t>汉阴县平梁镇太行村油茶产业园</t>
  </si>
  <si>
    <r>
      <rPr>
        <sz val="10"/>
        <rFont val="仿宋"/>
        <charset val="134"/>
      </rPr>
      <t>油茶等经济林补植、改造250亩、</t>
    </r>
    <r>
      <rPr>
        <sz val="10"/>
        <color indexed="10"/>
        <rFont val="仿宋"/>
        <charset val="134"/>
      </rPr>
      <t>园区水电路等基础设施建设</t>
    </r>
  </si>
  <si>
    <t>汉阴县平梁镇永胜农业专业合作社</t>
  </si>
  <si>
    <t>程言伟</t>
  </si>
  <si>
    <t>平梁镇太行村</t>
  </si>
  <si>
    <t>汉阴县漩涡镇上七村油茶产业园</t>
  </si>
  <si>
    <r>
      <rPr>
        <sz val="10"/>
        <rFont val="仿宋"/>
        <charset val="134"/>
      </rPr>
      <t>油茶等经济林补植、改造300亩、</t>
    </r>
    <r>
      <rPr>
        <sz val="10"/>
        <color indexed="10"/>
        <rFont val="仿宋"/>
        <charset val="134"/>
      </rPr>
      <t>园区水电路等基础设施建设</t>
    </r>
  </si>
  <si>
    <t>汉阴县漩涡镇铭鑫油茶种植专业合作社</t>
  </si>
  <si>
    <t>覃培钊</t>
  </si>
  <si>
    <t>漩涡镇上七村</t>
  </si>
  <si>
    <t>汉阴县漩涡镇群英村经济林果产业园</t>
  </si>
  <si>
    <r>
      <rPr>
        <sz val="10"/>
        <rFont val="仿宋"/>
        <charset val="134"/>
      </rPr>
      <t>经济林果补植、改造200亩、园区绿化、</t>
    </r>
    <r>
      <rPr>
        <sz val="10"/>
        <color indexed="10"/>
        <rFont val="仿宋"/>
        <charset val="134"/>
      </rPr>
      <t>园区水电路等基础设施建设</t>
    </r>
  </si>
  <si>
    <t>汉阴县漩涡镇宝丰香茗茶叶专业合作社</t>
  </si>
  <si>
    <t>陈昌磊</t>
  </si>
  <si>
    <t>漩涡镇群英村</t>
  </si>
  <si>
    <t>汉阴县城关镇赵家河村经济林果产业园</t>
  </si>
  <si>
    <r>
      <rPr>
        <sz val="10"/>
        <rFont val="仿宋"/>
        <charset val="134"/>
      </rPr>
      <t>核桃等经济林补植、改造150亩、</t>
    </r>
    <r>
      <rPr>
        <sz val="10"/>
        <color indexed="10"/>
        <rFont val="仿宋"/>
        <charset val="134"/>
      </rPr>
      <t>园区水电路等基础设施建设</t>
    </r>
  </si>
  <si>
    <t>汉阴县赵家河村富秦果业种植农民专业合作社</t>
  </si>
  <si>
    <t>罗天富</t>
  </si>
  <si>
    <t>城关镇赵家河村</t>
  </si>
  <si>
    <t>汉阴县平梁镇清河村花椒产业园</t>
  </si>
  <si>
    <r>
      <rPr>
        <sz val="10"/>
        <rFont val="仿宋"/>
        <charset val="134"/>
      </rPr>
      <t>花椒等经济林补植、改造150亩、</t>
    </r>
    <r>
      <rPr>
        <sz val="10"/>
        <color indexed="10"/>
        <rFont val="仿宋"/>
        <charset val="134"/>
      </rPr>
      <t>园区水电路等基础设施建设</t>
    </r>
  </si>
  <si>
    <t>汉阴县清花生态农业种植专业合作社</t>
  </si>
  <si>
    <t>成典勇</t>
  </si>
  <si>
    <t>平梁镇清河村</t>
  </si>
  <si>
    <t>合计</t>
  </si>
  <si>
    <t>汉阴县涉林园区、龙头企业建设情况统计表(市级）</t>
  </si>
  <si>
    <t>中央</t>
  </si>
  <si>
    <t>省级</t>
  </si>
  <si>
    <t>市级</t>
  </si>
  <si>
    <t>自筹</t>
  </si>
  <si>
    <t>汉阴县双乳镇沈家寨核桃现代农业园区奖补资金</t>
  </si>
  <si>
    <t>核桃等经济林补植、改造、施肥500亩，新建管护房 100平方米，园区水电路等基础设施建设及农产品营销平台建设等</t>
  </si>
  <si>
    <t>汉阴县沈家寨农林科技有限公司</t>
  </si>
  <si>
    <t>预计带动脱困人口60余人，人均增收1000元。同时改善生态环境，提升居民生活环境质量。</t>
  </si>
  <si>
    <t>汉阴县涉林园区、龙头企业建设情况统计表(省级）</t>
  </si>
  <si>
    <t>汉阴县2021年财政衔接产业发展资金项目完成情况表(县级）</t>
  </si>
  <si>
    <t>产业类别</t>
  </si>
  <si>
    <t>财政支出资金</t>
  </si>
  <si>
    <t>带贫效果</t>
  </si>
  <si>
    <t>劳务</t>
  </si>
  <si>
    <t>肥料</t>
  </si>
  <si>
    <t>农药</t>
  </si>
  <si>
    <t>苗木</t>
  </si>
  <si>
    <t>厂房</t>
  </si>
  <si>
    <t>道路</t>
  </si>
  <si>
    <t>户/人</t>
  </si>
  <si>
    <t>增收</t>
  </si>
  <si>
    <t>核桃</t>
  </si>
  <si>
    <t>汉阴县沈家寨核桃现代农业园区奖补资金</t>
  </si>
  <si>
    <t>核桃等经济林补植、改造、施肥500亩，新建管护房 100平方米，园区砂石路建设维护1.2公里及农产品营销平台建设等。</t>
  </si>
  <si>
    <t>储召艳</t>
  </si>
  <si>
    <t>汉阴县双乳镇</t>
  </si>
  <si>
    <t>19/60</t>
  </si>
  <si>
    <t>核桃等经济林补植、改造300亩。</t>
  </si>
  <si>
    <t>40/150</t>
  </si>
  <si>
    <t>核桃等经济林补植、改造150亩。</t>
  </si>
  <si>
    <t>12/39</t>
  </si>
  <si>
    <t>核桃等经济林补植、改造、施肥300亩、园区砂石路建设维护1.3公里。</t>
  </si>
  <si>
    <t>4/10</t>
  </si>
  <si>
    <t>核桃等经济林补植、改造200亩。</t>
  </si>
  <si>
    <t>13/41</t>
  </si>
  <si>
    <t>核桃等经济林补植、改造250亩。</t>
  </si>
  <si>
    <t>22/71</t>
  </si>
  <si>
    <t>油茶</t>
  </si>
  <si>
    <t>油茶等经济林补植、改造250亩。</t>
  </si>
  <si>
    <t>6/17</t>
  </si>
  <si>
    <t>油茶等经济林补植、改造300亩</t>
  </si>
  <si>
    <t>21/71</t>
  </si>
  <si>
    <t>林果</t>
  </si>
  <si>
    <t>经济林果补植、改造200亩、园区绿化。</t>
  </si>
  <si>
    <t>挖坑6</t>
  </si>
  <si>
    <t>17/46</t>
  </si>
  <si>
    <t>10/31</t>
  </si>
  <si>
    <t>花椒</t>
  </si>
  <si>
    <t>花椒等经济林补植、改造150亩，。</t>
  </si>
  <si>
    <t>7/22</t>
  </si>
  <si>
    <t>16.434</t>
  </si>
  <si>
    <t>171/558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</si>
</sst>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仿宋"/>
      <charset val="134"/>
    </font>
    <font>
      <sz val="10"/>
      <color theme="1"/>
      <name val="仿宋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1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7" fillId="0" borderId="16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" fillId="2" borderId="10" applyNumberFormat="0" applyAlignment="0" applyProtection="0">
      <alignment vertical="center"/>
    </xf>
    <xf numFmtId="0" fontId="12" fillId="2" borderId="13" applyNumberFormat="0" applyAlignment="0" applyProtection="0">
      <alignment vertical="center"/>
    </xf>
    <xf numFmtId="0" fontId="21" fillId="16" borderId="17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workbookViewId="0">
      <selection activeCell="J4" sqref="J4"/>
    </sheetView>
  </sheetViews>
  <sheetFormatPr defaultColWidth="9" defaultRowHeight="18.75"/>
  <cols>
    <col min="1" max="1" width="5.75" style="1" customWidth="1"/>
    <col min="2" max="2" width="18.375" style="1" customWidth="1"/>
    <col min="3" max="3" width="33.5" style="1" customWidth="1"/>
    <col min="4" max="4" width="15.375" style="1" customWidth="1"/>
    <col min="5" max="5" width="6.5" style="1" customWidth="1"/>
    <col min="6" max="6" width="11.375" style="1" customWidth="1"/>
    <col min="7" max="7" width="7.625" style="1" customWidth="1"/>
    <col min="8" max="8" width="6.875" style="1" customWidth="1"/>
    <col min="9" max="9" width="6.5" style="1" customWidth="1"/>
    <col min="10" max="10" width="24.25" style="1" customWidth="1"/>
    <col min="11" max="16384" width="9" style="1"/>
  </cols>
  <sheetData>
    <row r="1" ht="36.4" customHeight="1" spans="1:1">
      <c r="A1" s="1" t="s">
        <v>0</v>
      </c>
    </row>
    <row r="2" ht="36.4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/>
      <c r="F2" s="2"/>
      <c r="G2" s="2" t="s">
        <v>5</v>
      </c>
      <c r="H2" s="2" t="s">
        <v>6</v>
      </c>
      <c r="I2" s="2" t="s">
        <v>7</v>
      </c>
      <c r="J2" s="2" t="s">
        <v>8</v>
      </c>
    </row>
    <row r="3" ht="36.4" customHeight="1" spans="1:10">
      <c r="A3" s="2"/>
      <c r="B3" s="2"/>
      <c r="C3" s="2"/>
      <c r="D3" s="2" t="s">
        <v>9</v>
      </c>
      <c r="E3" s="2" t="s">
        <v>10</v>
      </c>
      <c r="F3" s="2" t="s">
        <v>11</v>
      </c>
      <c r="G3" s="2"/>
      <c r="H3" s="2"/>
      <c r="I3" s="2"/>
      <c r="J3" s="2"/>
    </row>
    <row r="4" ht="33.95" customHeight="1" spans="1:10">
      <c r="A4" s="2">
        <v>1</v>
      </c>
      <c r="B4" s="9" t="s">
        <v>12</v>
      </c>
      <c r="C4" s="7" t="s">
        <v>13</v>
      </c>
      <c r="D4" s="10" t="s">
        <v>14</v>
      </c>
      <c r="E4" s="10" t="s">
        <v>15</v>
      </c>
      <c r="F4" s="10">
        <v>15829458830</v>
      </c>
      <c r="G4" s="10" t="s">
        <v>16</v>
      </c>
      <c r="H4" s="10">
        <v>2021</v>
      </c>
      <c r="I4" s="10">
        <v>6</v>
      </c>
      <c r="J4" s="10"/>
    </row>
    <row r="5" ht="33.95" customHeight="1" spans="1:10">
      <c r="A5" s="2">
        <v>2</v>
      </c>
      <c r="B5" s="9" t="s">
        <v>17</v>
      </c>
      <c r="C5" s="7" t="s">
        <v>18</v>
      </c>
      <c r="D5" s="10" t="s">
        <v>19</v>
      </c>
      <c r="E5" s="10" t="s">
        <v>20</v>
      </c>
      <c r="F5" s="10">
        <v>15399367222</v>
      </c>
      <c r="G5" s="10" t="s">
        <v>21</v>
      </c>
      <c r="H5" s="10">
        <v>2021</v>
      </c>
      <c r="I5" s="10">
        <v>3</v>
      </c>
      <c r="J5" s="10"/>
    </row>
    <row r="6" ht="33.95" customHeight="1" spans="1:10">
      <c r="A6" s="2">
        <v>3</v>
      </c>
      <c r="B6" s="9" t="s">
        <v>22</v>
      </c>
      <c r="C6" s="7" t="s">
        <v>13</v>
      </c>
      <c r="D6" s="10" t="s">
        <v>23</v>
      </c>
      <c r="E6" s="10" t="s">
        <v>24</v>
      </c>
      <c r="F6" s="10">
        <v>15319696688</v>
      </c>
      <c r="G6" s="10" t="s">
        <v>25</v>
      </c>
      <c r="H6" s="10">
        <v>2021</v>
      </c>
      <c r="I6" s="10">
        <v>6</v>
      </c>
      <c r="J6" s="10"/>
    </row>
    <row r="7" ht="33.95" customHeight="1" spans="1:10">
      <c r="A7" s="2">
        <v>4</v>
      </c>
      <c r="B7" s="9" t="s">
        <v>26</v>
      </c>
      <c r="C7" s="7" t="s">
        <v>27</v>
      </c>
      <c r="D7" s="10" t="s">
        <v>28</v>
      </c>
      <c r="E7" s="10" t="s">
        <v>29</v>
      </c>
      <c r="F7" s="10">
        <v>18717576788</v>
      </c>
      <c r="G7" s="10" t="s">
        <v>30</v>
      </c>
      <c r="H7" s="10">
        <v>2021</v>
      </c>
      <c r="I7" s="10">
        <v>4</v>
      </c>
      <c r="J7" s="10"/>
    </row>
    <row r="8" ht="33.95" customHeight="1" spans="1:10">
      <c r="A8" s="2">
        <v>5</v>
      </c>
      <c r="B8" s="9" t="s">
        <v>31</v>
      </c>
      <c r="C8" s="7" t="s">
        <v>32</v>
      </c>
      <c r="D8" s="10" t="s">
        <v>33</v>
      </c>
      <c r="E8" s="10" t="s">
        <v>34</v>
      </c>
      <c r="F8" s="10">
        <v>13629258838</v>
      </c>
      <c r="G8" s="10" t="s">
        <v>35</v>
      </c>
      <c r="H8" s="10">
        <v>2021</v>
      </c>
      <c r="I8" s="10">
        <v>5</v>
      </c>
      <c r="J8" s="10"/>
    </row>
    <row r="9" ht="33.95" customHeight="1" spans="1:10">
      <c r="A9" s="2">
        <v>6</v>
      </c>
      <c r="B9" s="9" t="s">
        <v>36</v>
      </c>
      <c r="C9" s="7" t="s">
        <v>37</v>
      </c>
      <c r="D9" s="10" t="s">
        <v>38</v>
      </c>
      <c r="E9" s="10" t="s">
        <v>39</v>
      </c>
      <c r="F9" s="10">
        <v>18629258838</v>
      </c>
      <c r="G9" s="10" t="s">
        <v>40</v>
      </c>
      <c r="H9" s="10">
        <v>2021</v>
      </c>
      <c r="I9" s="10">
        <v>5</v>
      </c>
      <c r="J9" s="10"/>
    </row>
    <row r="10" ht="33.95" customHeight="1" spans="1:10">
      <c r="A10" s="2">
        <v>7</v>
      </c>
      <c r="B10" s="9" t="s">
        <v>41</v>
      </c>
      <c r="C10" s="7" t="s">
        <v>42</v>
      </c>
      <c r="D10" s="10" t="s">
        <v>43</v>
      </c>
      <c r="E10" s="10" t="s">
        <v>44</v>
      </c>
      <c r="F10" s="10">
        <v>19191139167</v>
      </c>
      <c r="G10" s="10" t="s">
        <v>45</v>
      </c>
      <c r="H10" s="10">
        <v>2021</v>
      </c>
      <c r="I10" s="10">
        <v>5</v>
      </c>
      <c r="J10" s="10"/>
    </row>
    <row r="11" ht="33.95" customHeight="1" spans="1:10">
      <c r="A11" s="2">
        <v>8</v>
      </c>
      <c r="B11" s="9" t="s">
        <v>46</v>
      </c>
      <c r="C11" s="7" t="s">
        <v>47</v>
      </c>
      <c r="D11" s="10" t="s">
        <v>48</v>
      </c>
      <c r="E11" s="10" t="s">
        <v>49</v>
      </c>
      <c r="F11" s="10">
        <v>15229153252</v>
      </c>
      <c r="G11" s="10" t="s">
        <v>50</v>
      </c>
      <c r="H11" s="10">
        <v>2021</v>
      </c>
      <c r="I11" s="10">
        <v>10</v>
      </c>
      <c r="J11" s="10"/>
    </row>
    <row r="12" ht="33.95" customHeight="1" spans="1:10">
      <c r="A12" s="2">
        <v>9</v>
      </c>
      <c r="B12" s="9" t="s">
        <v>51</v>
      </c>
      <c r="C12" s="7" t="s">
        <v>52</v>
      </c>
      <c r="D12" s="10" t="s">
        <v>53</v>
      </c>
      <c r="E12" s="10" t="s">
        <v>54</v>
      </c>
      <c r="F12" s="10">
        <v>13891564038</v>
      </c>
      <c r="G12" s="10" t="s">
        <v>55</v>
      </c>
      <c r="H12" s="10">
        <v>2021</v>
      </c>
      <c r="I12" s="10">
        <v>3</v>
      </c>
      <c r="J12" s="10"/>
    </row>
    <row r="13" ht="33.95" customHeight="1" spans="1:10">
      <c r="A13" s="2">
        <v>10</v>
      </c>
      <c r="B13" s="9" t="s">
        <v>56</v>
      </c>
      <c r="C13" s="7" t="s">
        <v>57</v>
      </c>
      <c r="D13" s="10" t="s">
        <v>58</v>
      </c>
      <c r="E13" s="10" t="s">
        <v>59</v>
      </c>
      <c r="F13" s="10">
        <v>13571456066</v>
      </c>
      <c r="G13" s="10" t="s">
        <v>60</v>
      </c>
      <c r="H13" s="10">
        <v>2021</v>
      </c>
      <c r="I13" s="10">
        <v>3</v>
      </c>
      <c r="J13" s="10"/>
    </row>
    <row r="14" ht="33.95" customHeight="1" spans="1:10">
      <c r="A14" s="2"/>
      <c r="B14" s="9" t="s">
        <v>61</v>
      </c>
      <c r="C14" s="10"/>
      <c r="D14" s="10"/>
      <c r="E14" s="10"/>
      <c r="F14" s="10"/>
      <c r="G14" s="10"/>
      <c r="H14" s="10"/>
      <c r="I14" s="10">
        <v>50</v>
      </c>
      <c r="J14" s="10"/>
    </row>
  </sheetData>
  <mergeCells count="9">
    <mergeCell ref="A1:J1"/>
    <mergeCell ref="D2:F2"/>
    <mergeCell ref="A2:A3"/>
    <mergeCell ref="B2:B3"/>
    <mergeCell ref="C2:C3"/>
    <mergeCell ref="G2:G3"/>
    <mergeCell ref="H2:H3"/>
    <mergeCell ref="I2:I3"/>
    <mergeCell ref="J2:J3"/>
  </mergeCells>
  <pageMargins left="0.511805555555556" right="0.7" top="0.629861111111111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N4" sqref="N4"/>
    </sheetView>
  </sheetViews>
  <sheetFormatPr defaultColWidth="9" defaultRowHeight="18.75"/>
  <cols>
    <col min="1" max="1" width="5.75" style="1" customWidth="1"/>
    <col min="2" max="2" width="17.75" style="1" customWidth="1"/>
    <col min="3" max="3" width="31.5" style="1" customWidth="1"/>
    <col min="4" max="4" width="15.375" style="1" customWidth="1"/>
    <col min="5" max="5" width="6" style="1" customWidth="1"/>
    <col min="6" max="6" width="11.375" style="1" customWidth="1"/>
    <col min="7" max="7" width="7.625" style="1" customWidth="1"/>
    <col min="8" max="8" width="5.125" style="1" customWidth="1"/>
    <col min="9" max="9" width="4.875" style="1" customWidth="1"/>
    <col min="10" max="10" width="4" style="1" customWidth="1"/>
    <col min="11" max="11" width="4.5" style="1" customWidth="1"/>
    <col min="12" max="12" width="4.25" style="1" customWidth="1"/>
    <col min="13" max="13" width="3.75" style="1" customWidth="1"/>
    <col min="14" max="14" width="22.125" style="1" customWidth="1"/>
    <col min="15" max="16384" width="9" style="1"/>
  </cols>
  <sheetData>
    <row r="1" ht="36.4" customHeight="1" spans="1:1">
      <c r="A1" s="1" t="s">
        <v>62</v>
      </c>
    </row>
    <row r="2" ht="36.4" customHeight="1" spans="1:14">
      <c r="A2" s="2" t="s">
        <v>1</v>
      </c>
      <c r="B2" s="2" t="s">
        <v>2</v>
      </c>
      <c r="C2" s="2" t="s">
        <v>3</v>
      </c>
      <c r="D2" s="2" t="s">
        <v>4</v>
      </c>
      <c r="E2" s="2"/>
      <c r="F2" s="2"/>
      <c r="G2" s="2" t="s">
        <v>5</v>
      </c>
      <c r="H2" s="2" t="s">
        <v>6</v>
      </c>
      <c r="I2" s="21" t="s">
        <v>7</v>
      </c>
      <c r="J2" s="22"/>
      <c r="K2" s="22"/>
      <c r="L2" s="22"/>
      <c r="M2" s="23"/>
      <c r="N2" s="2" t="s">
        <v>8</v>
      </c>
    </row>
    <row r="3" ht="36.4" customHeight="1" spans="1:14">
      <c r="A3" s="2"/>
      <c r="B3" s="2"/>
      <c r="C3" s="2"/>
      <c r="D3" s="2" t="s">
        <v>9</v>
      </c>
      <c r="E3" s="2" t="s">
        <v>10</v>
      </c>
      <c r="F3" s="2" t="s">
        <v>11</v>
      </c>
      <c r="G3" s="2"/>
      <c r="H3" s="2"/>
      <c r="I3" s="2" t="s">
        <v>61</v>
      </c>
      <c r="J3" s="2" t="s">
        <v>63</v>
      </c>
      <c r="K3" s="2" t="s">
        <v>64</v>
      </c>
      <c r="L3" s="2" t="s">
        <v>65</v>
      </c>
      <c r="M3" s="2" t="s">
        <v>66</v>
      </c>
      <c r="N3" s="2"/>
    </row>
    <row r="4" ht="33.95" customHeight="1" spans="1:14">
      <c r="A4" s="2">
        <v>1</v>
      </c>
      <c r="B4" s="9" t="s">
        <v>67</v>
      </c>
      <c r="C4" s="7" t="s">
        <v>68</v>
      </c>
      <c r="D4" s="9" t="s">
        <v>69</v>
      </c>
      <c r="E4" s="10"/>
      <c r="F4" s="10"/>
      <c r="G4" s="10"/>
      <c r="H4" s="10"/>
      <c r="I4" s="10"/>
      <c r="J4" s="10"/>
      <c r="K4" s="10"/>
      <c r="L4" s="10"/>
      <c r="M4" s="10"/>
      <c r="N4" s="9" t="s">
        <v>70</v>
      </c>
    </row>
    <row r="5" ht="33.95" customHeight="1" spans="1:14">
      <c r="A5" s="2">
        <v>2</v>
      </c>
      <c r="B5" s="9"/>
      <c r="C5" s="7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ht="33.95" customHeight="1" spans="1:14">
      <c r="A6" s="2">
        <v>3</v>
      </c>
      <c r="B6" s="9"/>
      <c r="C6" s="7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ht="33.95" customHeight="1" spans="1:14">
      <c r="A7" s="2">
        <v>4</v>
      </c>
      <c r="B7" s="9"/>
      <c r="C7" s="7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ht="33.95" customHeight="1" spans="1:14">
      <c r="A8" s="2">
        <v>5</v>
      </c>
      <c r="B8" s="9"/>
      <c r="C8" s="7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ht="33.95" customHeight="1" spans="1:14">
      <c r="A9" s="2">
        <v>6</v>
      </c>
      <c r="B9" s="9"/>
      <c r="C9" s="7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ht="33.95" customHeight="1" spans="1:14">
      <c r="A10" s="2">
        <v>7</v>
      </c>
      <c r="B10" s="9"/>
      <c r="C10" s="7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ht="33.95" customHeight="1" spans="1:14">
      <c r="A11" s="2">
        <v>8</v>
      </c>
      <c r="B11" s="9"/>
      <c r="C11" s="7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ht="33.95" customHeight="1" spans="1:14">
      <c r="A12" s="2">
        <v>9</v>
      </c>
      <c r="B12" s="9"/>
      <c r="C12" s="7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ht="33.95" customHeight="1" spans="1:14">
      <c r="A13" s="2">
        <v>10</v>
      </c>
      <c r="B13" s="9"/>
      <c r="C13" s="7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ht="33.95" customHeight="1" spans="1:14">
      <c r="A14" s="2"/>
      <c r="B14" s="9" t="s">
        <v>61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</sheetData>
  <mergeCells count="9">
    <mergeCell ref="A1:N1"/>
    <mergeCell ref="D2:F2"/>
    <mergeCell ref="I2:M2"/>
    <mergeCell ref="A2:A3"/>
    <mergeCell ref="B2:B3"/>
    <mergeCell ref="C2:C3"/>
    <mergeCell ref="G2:G3"/>
    <mergeCell ref="H2:H3"/>
    <mergeCell ref="N2:N3"/>
  </mergeCells>
  <pageMargins left="0.25" right="0.25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N4" sqref="N4"/>
    </sheetView>
  </sheetViews>
  <sheetFormatPr defaultColWidth="9" defaultRowHeight="18.75"/>
  <cols>
    <col min="1" max="1" width="5.75" style="1" customWidth="1"/>
    <col min="2" max="2" width="17.75" style="1" customWidth="1"/>
    <col min="3" max="3" width="31" style="1" customWidth="1"/>
    <col min="4" max="4" width="15.375" style="1" customWidth="1"/>
    <col min="5" max="5" width="6" style="1" customWidth="1"/>
    <col min="6" max="6" width="11.375" style="1" customWidth="1"/>
    <col min="7" max="7" width="7.625" style="1" customWidth="1"/>
    <col min="8" max="8" width="5.125" style="1" customWidth="1"/>
    <col min="9" max="9" width="4.875" style="1" customWidth="1"/>
    <col min="10" max="10" width="4" style="1" customWidth="1"/>
    <col min="11" max="11" width="4.5" style="1" customWidth="1"/>
    <col min="12" max="12" width="4.25" style="1" customWidth="1"/>
    <col min="13" max="13" width="3.75" style="1" customWidth="1"/>
    <col min="14" max="14" width="22.125" style="1" customWidth="1"/>
    <col min="15" max="16384" width="9" style="1"/>
  </cols>
  <sheetData>
    <row r="1" ht="36.4" customHeight="1" spans="1:1">
      <c r="A1" s="1" t="s">
        <v>71</v>
      </c>
    </row>
    <row r="2" ht="36.4" customHeight="1" spans="1:14">
      <c r="A2" s="2" t="s">
        <v>1</v>
      </c>
      <c r="B2" s="2" t="s">
        <v>2</v>
      </c>
      <c r="C2" s="2" t="s">
        <v>3</v>
      </c>
      <c r="D2" s="2" t="s">
        <v>4</v>
      </c>
      <c r="E2" s="2"/>
      <c r="F2" s="2"/>
      <c r="G2" s="2" t="s">
        <v>5</v>
      </c>
      <c r="H2" s="2" t="s">
        <v>6</v>
      </c>
      <c r="I2" s="21" t="s">
        <v>7</v>
      </c>
      <c r="J2" s="22"/>
      <c r="K2" s="22"/>
      <c r="L2" s="22"/>
      <c r="M2" s="23"/>
      <c r="N2" s="2" t="s">
        <v>8</v>
      </c>
    </row>
    <row r="3" ht="36.4" customHeight="1" spans="1:14">
      <c r="A3" s="2"/>
      <c r="B3" s="2"/>
      <c r="C3" s="2"/>
      <c r="D3" s="2" t="s">
        <v>9</v>
      </c>
      <c r="E3" s="2" t="s">
        <v>10</v>
      </c>
      <c r="F3" s="2" t="s">
        <v>11</v>
      </c>
      <c r="G3" s="2"/>
      <c r="H3" s="2"/>
      <c r="I3" s="2" t="s">
        <v>61</v>
      </c>
      <c r="J3" s="2" t="s">
        <v>63</v>
      </c>
      <c r="K3" s="2" t="s">
        <v>64</v>
      </c>
      <c r="L3" s="2" t="s">
        <v>65</v>
      </c>
      <c r="M3" s="2" t="s">
        <v>66</v>
      </c>
      <c r="N3" s="2"/>
    </row>
    <row r="4" ht="33.95" customHeight="1" spans="1:14">
      <c r="A4" s="2">
        <v>1</v>
      </c>
      <c r="B4" s="9"/>
      <c r="C4" s="7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ht="33.95" customHeight="1" spans="1:14">
      <c r="A5" s="2">
        <v>2</v>
      </c>
      <c r="B5" s="9"/>
      <c r="C5" s="7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ht="33.95" customHeight="1" spans="1:14">
      <c r="A6" s="2">
        <v>3</v>
      </c>
      <c r="B6" s="9"/>
      <c r="C6" s="7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ht="33.95" customHeight="1" spans="1:14">
      <c r="A7" s="2">
        <v>4</v>
      </c>
      <c r="B7" s="9"/>
      <c r="C7" s="7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ht="33.95" customHeight="1" spans="1:14">
      <c r="A8" s="2">
        <v>5</v>
      </c>
      <c r="B8" s="9"/>
      <c r="C8" s="7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ht="33.95" customHeight="1" spans="1:14">
      <c r="A9" s="2">
        <v>6</v>
      </c>
      <c r="B9" s="9"/>
      <c r="C9" s="7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ht="33.95" customHeight="1" spans="1:14">
      <c r="A10" s="2">
        <v>7</v>
      </c>
      <c r="B10" s="9"/>
      <c r="C10" s="7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ht="33.95" customHeight="1" spans="1:14">
      <c r="A11" s="2">
        <v>8</v>
      </c>
      <c r="B11" s="9"/>
      <c r="C11" s="7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ht="33.95" customHeight="1" spans="1:14">
      <c r="A12" s="2">
        <v>9</v>
      </c>
      <c r="B12" s="9"/>
      <c r="C12" s="7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ht="33.95" customHeight="1" spans="1:14">
      <c r="A13" s="2">
        <v>10</v>
      </c>
      <c r="B13" s="9"/>
      <c r="C13" s="7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ht="33.95" customHeight="1" spans="1:14">
      <c r="A14" s="2"/>
      <c r="B14" s="9" t="s">
        <v>61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</sheetData>
  <mergeCells count="9">
    <mergeCell ref="A1:N1"/>
    <mergeCell ref="D2:F2"/>
    <mergeCell ref="I2:M2"/>
    <mergeCell ref="A2:A3"/>
    <mergeCell ref="B2:B3"/>
    <mergeCell ref="C2:C3"/>
    <mergeCell ref="G2:G3"/>
    <mergeCell ref="H2:H3"/>
    <mergeCell ref="N2:N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tabSelected="1" workbookViewId="0">
      <selection activeCell="C2" sqref="C2:C3"/>
    </sheetView>
  </sheetViews>
  <sheetFormatPr defaultColWidth="9" defaultRowHeight="18.75"/>
  <cols>
    <col min="1" max="2" width="5.75" style="1" customWidth="1"/>
    <col min="3" max="3" width="14" style="1" customWidth="1"/>
    <col min="4" max="4" width="20.875" style="1" customWidth="1"/>
    <col min="5" max="5" width="15.375" style="1" customWidth="1"/>
    <col min="6" max="6" width="6" style="1" customWidth="1"/>
    <col min="7" max="7" width="7.625" style="1" customWidth="1"/>
    <col min="8" max="8" width="5.125" style="1" customWidth="1"/>
    <col min="9" max="9" width="4.875" style="1" customWidth="1"/>
    <col min="10" max="10" width="4.25" style="1" customWidth="1"/>
    <col min="11" max="11" width="3.75" style="1" customWidth="1"/>
    <col min="12" max="17" width="4.125" style="1" customWidth="1"/>
    <col min="18" max="20" width="5" style="1" customWidth="1"/>
    <col min="21" max="21" width="9.125" style="1"/>
    <col min="22" max="16384" width="9" style="1"/>
  </cols>
  <sheetData>
    <row r="1" ht="33" customHeight="1" spans="1:1">
      <c r="A1" s="1" t="s">
        <v>72</v>
      </c>
    </row>
    <row r="2" ht="24" customHeight="1" spans="1:20">
      <c r="A2" s="2" t="s">
        <v>1</v>
      </c>
      <c r="B2" s="3" t="s">
        <v>73</v>
      </c>
      <c r="C2" s="4" t="s">
        <v>2</v>
      </c>
      <c r="D2" s="4" t="s">
        <v>3</v>
      </c>
      <c r="E2" s="4" t="s">
        <v>4</v>
      </c>
      <c r="F2" s="4"/>
      <c r="G2" s="4" t="s">
        <v>5</v>
      </c>
      <c r="H2" s="4" t="s">
        <v>6</v>
      </c>
      <c r="I2" s="11" t="s">
        <v>7</v>
      </c>
      <c r="J2" s="12"/>
      <c r="K2" s="13"/>
      <c r="L2" s="4" t="s">
        <v>74</v>
      </c>
      <c r="M2" s="4"/>
      <c r="N2" s="4"/>
      <c r="O2" s="4"/>
      <c r="P2" s="4"/>
      <c r="Q2" s="4"/>
      <c r="R2" s="4"/>
      <c r="S2" s="16" t="s">
        <v>75</v>
      </c>
      <c r="T2" s="17"/>
    </row>
    <row r="3" ht="27" customHeight="1" spans="1:20">
      <c r="A3" s="2"/>
      <c r="B3" s="5"/>
      <c r="C3" s="4"/>
      <c r="D3" s="4"/>
      <c r="E3" s="4" t="s">
        <v>9</v>
      </c>
      <c r="F3" s="4" t="s">
        <v>10</v>
      </c>
      <c r="G3" s="4"/>
      <c r="H3" s="4"/>
      <c r="I3" s="4" t="s">
        <v>61</v>
      </c>
      <c r="J3" s="4" t="s">
        <v>65</v>
      </c>
      <c r="K3" s="4" t="s">
        <v>66</v>
      </c>
      <c r="L3" s="5" t="s">
        <v>76</v>
      </c>
      <c r="M3" s="5" t="s">
        <v>77</v>
      </c>
      <c r="N3" s="5" t="s">
        <v>78</v>
      </c>
      <c r="O3" s="5" t="s">
        <v>79</v>
      </c>
      <c r="P3" s="5" t="s">
        <v>80</v>
      </c>
      <c r="Q3" s="5" t="s">
        <v>81</v>
      </c>
      <c r="R3" s="18" t="s">
        <v>61</v>
      </c>
      <c r="S3" s="18" t="s">
        <v>82</v>
      </c>
      <c r="T3" s="19" t="s">
        <v>83</v>
      </c>
    </row>
    <row r="4" ht="62.25" customHeight="1" spans="1:20">
      <c r="A4" s="2">
        <v>1</v>
      </c>
      <c r="B4" s="6" t="s">
        <v>84</v>
      </c>
      <c r="C4" s="4" t="s">
        <v>85</v>
      </c>
      <c r="D4" s="7" t="s">
        <v>86</v>
      </c>
      <c r="E4" s="4" t="s">
        <v>69</v>
      </c>
      <c r="F4" s="4" t="s">
        <v>87</v>
      </c>
      <c r="G4" s="4" t="s">
        <v>88</v>
      </c>
      <c r="H4" s="4">
        <v>2021</v>
      </c>
      <c r="I4" s="4">
        <v>145</v>
      </c>
      <c r="J4" s="4">
        <v>50</v>
      </c>
      <c r="K4" s="4">
        <v>95</v>
      </c>
      <c r="L4" s="14">
        <v>10</v>
      </c>
      <c r="M4" s="4">
        <v>13</v>
      </c>
      <c r="N4" s="4">
        <v>0.8</v>
      </c>
      <c r="O4" s="4">
        <v>7.2</v>
      </c>
      <c r="P4" s="4">
        <v>7</v>
      </c>
      <c r="Q4" s="4">
        <v>12</v>
      </c>
      <c r="R4" s="4">
        <v>50</v>
      </c>
      <c r="S4" s="14" t="s">
        <v>89</v>
      </c>
      <c r="T4" s="4">
        <v>1307</v>
      </c>
    </row>
    <row r="5" ht="30" customHeight="1" spans="1:20">
      <c r="A5" s="2">
        <v>2</v>
      </c>
      <c r="B5" s="8" t="s">
        <v>84</v>
      </c>
      <c r="C5" s="9" t="s">
        <v>12</v>
      </c>
      <c r="D5" s="7" t="s">
        <v>90</v>
      </c>
      <c r="E5" s="10" t="s">
        <v>14</v>
      </c>
      <c r="F5" s="10" t="s">
        <v>15</v>
      </c>
      <c r="G5" s="10" t="s">
        <v>16</v>
      </c>
      <c r="H5" s="10">
        <v>2021</v>
      </c>
      <c r="I5" s="10">
        <v>10</v>
      </c>
      <c r="J5" s="10">
        <v>6</v>
      </c>
      <c r="K5" s="10">
        <v>4</v>
      </c>
      <c r="L5" s="15">
        <v>1.3</v>
      </c>
      <c r="M5" s="10">
        <v>2.7</v>
      </c>
      <c r="N5" s="10">
        <v>2</v>
      </c>
      <c r="O5" s="10"/>
      <c r="P5" s="10"/>
      <c r="Q5" s="10"/>
      <c r="R5" s="9">
        <v>6</v>
      </c>
      <c r="S5" s="20" t="s">
        <v>91</v>
      </c>
      <c r="T5" s="9">
        <v>963</v>
      </c>
    </row>
    <row r="6" ht="30" customHeight="1" spans="1:20">
      <c r="A6" s="2">
        <v>3</v>
      </c>
      <c r="B6" s="6"/>
      <c r="C6" s="9" t="s">
        <v>17</v>
      </c>
      <c r="D6" s="7" t="s">
        <v>92</v>
      </c>
      <c r="E6" s="10" t="s">
        <v>19</v>
      </c>
      <c r="F6" s="10" t="s">
        <v>20</v>
      </c>
      <c r="G6" s="10" t="s">
        <v>21</v>
      </c>
      <c r="H6" s="10">
        <v>2021</v>
      </c>
      <c r="I6" s="10">
        <v>6</v>
      </c>
      <c r="J6" s="10">
        <v>3</v>
      </c>
      <c r="K6" s="10">
        <v>3</v>
      </c>
      <c r="L6" s="15">
        <v>0.6</v>
      </c>
      <c r="M6" s="10">
        <v>2.26</v>
      </c>
      <c r="N6" s="10">
        <v>0.14</v>
      </c>
      <c r="O6" s="10"/>
      <c r="P6" s="10"/>
      <c r="Q6" s="10"/>
      <c r="R6" s="9">
        <v>3</v>
      </c>
      <c r="S6" s="20" t="s">
        <v>93</v>
      </c>
      <c r="T6" s="9">
        <v>1053</v>
      </c>
    </row>
    <row r="7" ht="34.5" customHeight="1" spans="1:20">
      <c r="A7" s="2">
        <v>4</v>
      </c>
      <c r="B7" s="6"/>
      <c r="C7" s="9" t="s">
        <v>22</v>
      </c>
      <c r="D7" s="7" t="s">
        <v>94</v>
      </c>
      <c r="E7" s="10" t="s">
        <v>23</v>
      </c>
      <c r="F7" s="10" t="s">
        <v>24</v>
      </c>
      <c r="G7" s="10" t="s">
        <v>25</v>
      </c>
      <c r="H7" s="10">
        <v>2021</v>
      </c>
      <c r="I7" s="10">
        <v>12</v>
      </c>
      <c r="J7" s="10">
        <v>6</v>
      </c>
      <c r="K7" s="10">
        <v>6</v>
      </c>
      <c r="L7" s="15">
        <v>0</v>
      </c>
      <c r="M7" s="10">
        <v>1.68</v>
      </c>
      <c r="N7" s="10"/>
      <c r="O7" s="10">
        <v>0.72</v>
      </c>
      <c r="P7" s="10"/>
      <c r="Q7" s="10">
        <v>3.6</v>
      </c>
      <c r="R7" s="9">
        <v>6</v>
      </c>
      <c r="S7" s="20" t="s">
        <v>95</v>
      </c>
      <c r="T7" s="9">
        <v>1570</v>
      </c>
    </row>
    <row r="8" ht="29.1" customHeight="1" spans="1:20">
      <c r="A8" s="2">
        <v>5</v>
      </c>
      <c r="B8" s="6"/>
      <c r="C8" s="9" t="s">
        <v>26</v>
      </c>
      <c r="D8" s="7" t="s">
        <v>96</v>
      </c>
      <c r="E8" s="10" t="s">
        <v>28</v>
      </c>
      <c r="F8" s="10" t="s">
        <v>29</v>
      </c>
      <c r="G8" s="10" t="s">
        <v>30</v>
      </c>
      <c r="H8" s="10">
        <v>2021</v>
      </c>
      <c r="I8" s="10">
        <v>6</v>
      </c>
      <c r="J8" s="10">
        <v>4</v>
      </c>
      <c r="K8" s="10">
        <v>2</v>
      </c>
      <c r="L8" s="15">
        <v>0.534</v>
      </c>
      <c r="M8" s="10">
        <v>2.85</v>
      </c>
      <c r="N8" s="15">
        <v>0.616</v>
      </c>
      <c r="O8" s="10"/>
      <c r="P8" s="10"/>
      <c r="Q8" s="10"/>
      <c r="R8" s="9">
        <v>4</v>
      </c>
      <c r="S8" s="20" t="s">
        <v>97</v>
      </c>
      <c r="T8" s="9">
        <v>756</v>
      </c>
    </row>
    <row r="9" ht="29.1" customHeight="1" spans="1:20">
      <c r="A9" s="2">
        <v>6</v>
      </c>
      <c r="B9" s="6"/>
      <c r="C9" s="9" t="s">
        <v>31</v>
      </c>
      <c r="D9" s="7" t="s">
        <v>98</v>
      </c>
      <c r="E9" s="10" t="s">
        <v>33</v>
      </c>
      <c r="F9" s="10" t="s">
        <v>34</v>
      </c>
      <c r="G9" s="10" t="s">
        <v>35</v>
      </c>
      <c r="H9" s="10">
        <v>2021</v>
      </c>
      <c r="I9" s="10">
        <v>30</v>
      </c>
      <c r="J9" s="10">
        <v>5</v>
      </c>
      <c r="K9" s="10">
        <v>25</v>
      </c>
      <c r="L9" s="15">
        <v>1</v>
      </c>
      <c r="M9" s="10">
        <v>1</v>
      </c>
      <c r="N9" s="10"/>
      <c r="O9" s="10">
        <v>3</v>
      </c>
      <c r="P9" s="10"/>
      <c r="Q9" s="10"/>
      <c r="R9" s="9">
        <v>5</v>
      </c>
      <c r="S9" s="20" t="s">
        <v>99</v>
      </c>
      <c r="T9" s="9">
        <v>1260</v>
      </c>
    </row>
    <row r="10" ht="29.1" customHeight="1" spans="1:20">
      <c r="A10" s="2">
        <v>7</v>
      </c>
      <c r="B10" s="8" t="s">
        <v>100</v>
      </c>
      <c r="C10" s="9" t="s">
        <v>36</v>
      </c>
      <c r="D10" s="7" t="s">
        <v>101</v>
      </c>
      <c r="E10" s="10" t="s">
        <v>38</v>
      </c>
      <c r="F10" s="10" t="s">
        <v>39</v>
      </c>
      <c r="G10" s="10" t="s">
        <v>40</v>
      </c>
      <c r="H10" s="10">
        <v>2021</v>
      </c>
      <c r="I10" s="10">
        <v>7</v>
      </c>
      <c r="J10" s="10">
        <v>5</v>
      </c>
      <c r="K10" s="10">
        <v>2</v>
      </c>
      <c r="L10" s="15">
        <v>0</v>
      </c>
      <c r="M10" s="10">
        <v>5</v>
      </c>
      <c r="N10" s="10"/>
      <c r="O10" s="10"/>
      <c r="P10" s="10"/>
      <c r="Q10" s="10"/>
      <c r="R10" s="9">
        <v>5</v>
      </c>
      <c r="S10" s="20" t="s">
        <v>102</v>
      </c>
      <c r="T10" s="9">
        <v>3532</v>
      </c>
    </row>
    <row r="11" ht="30" customHeight="1" spans="1:20">
      <c r="A11" s="2">
        <v>8</v>
      </c>
      <c r="B11" s="6"/>
      <c r="C11" s="9" t="s">
        <v>41</v>
      </c>
      <c r="D11" s="7" t="s">
        <v>103</v>
      </c>
      <c r="E11" s="10" t="s">
        <v>43</v>
      </c>
      <c r="F11" s="10" t="s">
        <v>44</v>
      </c>
      <c r="G11" s="10" t="s">
        <v>45</v>
      </c>
      <c r="H11" s="10">
        <v>2021</v>
      </c>
      <c r="I11" s="10">
        <v>8</v>
      </c>
      <c r="J11" s="10">
        <v>5</v>
      </c>
      <c r="K11" s="10">
        <v>3</v>
      </c>
      <c r="L11" s="15">
        <v>1</v>
      </c>
      <c r="M11" s="10">
        <v>4</v>
      </c>
      <c r="N11" s="10"/>
      <c r="O11" s="10"/>
      <c r="P11" s="10"/>
      <c r="Q11" s="10"/>
      <c r="R11" s="9">
        <v>5</v>
      </c>
      <c r="S11" s="20" t="s">
        <v>104</v>
      </c>
      <c r="T11" s="9">
        <v>476</v>
      </c>
    </row>
    <row r="12" ht="29.1" customHeight="1" spans="1:20">
      <c r="A12" s="2">
        <v>9</v>
      </c>
      <c r="B12" s="8" t="s">
        <v>105</v>
      </c>
      <c r="C12" s="9" t="s">
        <v>46</v>
      </c>
      <c r="D12" s="7" t="s">
        <v>106</v>
      </c>
      <c r="E12" s="10" t="s">
        <v>48</v>
      </c>
      <c r="F12" s="10" t="s">
        <v>49</v>
      </c>
      <c r="G12" s="10" t="s">
        <v>50</v>
      </c>
      <c r="H12" s="10">
        <v>2021</v>
      </c>
      <c r="I12" s="10">
        <v>12</v>
      </c>
      <c r="J12" s="10">
        <v>10</v>
      </c>
      <c r="K12" s="10">
        <v>2</v>
      </c>
      <c r="L12" s="15">
        <v>2</v>
      </c>
      <c r="M12" s="10">
        <v>2</v>
      </c>
      <c r="N12" s="10"/>
      <c r="O12" s="10"/>
      <c r="P12" s="10"/>
      <c r="Q12" s="10" t="s">
        <v>107</v>
      </c>
      <c r="R12" s="9">
        <v>10</v>
      </c>
      <c r="S12" s="20" t="s">
        <v>108</v>
      </c>
      <c r="T12" s="9">
        <v>613</v>
      </c>
    </row>
    <row r="13" ht="33.95" customHeight="1" spans="1:20">
      <c r="A13" s="2">
        <v>10</v>
      </c>
      <c r="B13" s="6"/>
      <c r="C13" s="9" t="s">
        <v>51</v>
      </c>
      <c r="D13" s="7" t="s">
        <v>92</v>
      </c>
      <c r="E13" s="10" t="s">
        <v>53</v>
      </c>
      <c r="F13" s="10" t="s">
        <v>54</v>
      </c>
      <c r="G13" s="10" t="s">
        <v>55</v>
      </c>
      <c r="H13" s="10">
        <v>2021</v>
      </c>
      <c r="I13" s="10">
        <v>44</v>
      </c>
      <c r="J13" s="10">
        <v>3</v>
      </c>
      <c r="K13" s="10">
        <v>41</v>
      </c>
      <c r="L13" s="15"/>
      <c r="M13" s="10">
        <v>3</v>
      </c>
      <c r="N13" s="10"/>
      <c r="O13" s="10"/>
      <c r="P13" s="10"/>
      <c r="Q13" s="10"/>
      <c r="R13" s="9">
        <v>3</v>
      </c>
      <c r="S13" s="20" t="s">
        <v>109</v>
      </c>
      <c r="T13" s="9">
        <v>904</v>
      </c>
    </row>
    <row r="14" ht="28.5" customHeight="1" spans="1:20">
      <c r="A14" s="2">
        <v>11</v>
      </c>
      <c r="B14" s="2" t="s">
        <v>110</v>
      </c>
      <c r="C14" s="9" t="s">
        <v>56</v>
      </c>
      <c r="D14" s="7" t="s">
        <v>111</v>
      </c>
      <c r="E14" s="10" t="s">
        <v>58</v>
      </c>
      <c r="F14" s="10" t="s">
        <v>59</v>
      </c>
      <c r="G14" s="10" t="s">
        <v>60</v>
      </c>
      <c r="H14" s="10">
        <v>2021</v>
      </c>
      <c r="I14" s="10">
        <v>5</v>
      </c>
      <c r="J14" s="10">
        <v>3</v>
      </c>
      <c r="K14" s="10">
        <v>2</v>
      </c>
      <c r="L14" s="15"/>
      <c r="M14" s="10">
        <v>3</v>
      </c>
      <c r="N14" s="10"/>
      <c r="O14" s="10"/>
      <c r="P14" s="10"/>
      <c r="Q14" s="10"/>
      <c r="R14" s="9">
        <v>3</v>
      </c>
      <c r="S14" s="20" t="s">
        <v>112</v>
      </c>
      <c r="T14" s="9">
        <v>1686</v>
      </c>
    </row>
    <row r="15" ht="33.95" customHeight="1" spans="1:20">
      <c r="A15" s="2"/>
      <c r="B15" s="2"/>
      <c r="C15" s="9" t="s">
        <v>61</v>
      </c>
      <c r="D15" s="10"/>
      <c r="E15" s="10"/>
      <c r="F15" s="10"/>
      <c r="G15" s="10"/>
      <c r="H15" s="10"/>
      <c r="I15" s="10">
        <v>285</v>
      </c>
      <c r="J15" s="10">
        <v>100</v>
      </c>
      <c r="K15" s="10">
        <v>185</v>
      </c>
      <c r="L15" s="15" t="s">
        <v>113</v>
      </c>
      <c r="M15" s="15">
        <f>SUM(M4:M14)</f>
        <v>40.49</v>
      </c>
      <c r="N15" s="15">
        <v>3.556</v>
      </c>
      <c r="O15" s="15">
        <v>10.92</v>
      </c>
      <c r="P15" s="10">
        <f>SUM(P4:P14)</f>
        <v>7</v>
      </c>
      <c r="Q15" s="10">
        <v>21.6</v>
      </c>
      <c r="R15" s="10">
        <v>100</v>
      </c>
      <c r="S15" s="15" t="s">
        <v>114</v>
      </c>
      <c r="T15" s="10">
        <v>1052</v>
      </c>
    </row>
  </sheetData>
  <mergeCells count="14">
    <mergeCell ref="A1:R1"/>
    <mergeCell ref="E2:F2"/>
    <mergeCell ref="I2:K2"/>
    <mergeCell ref="L2:R2"/>
    <mergeCell ref="S2:T2"/>
    <mergeCell ref="A2:A3"/>
    <mergeCell ref="B2:B3"/>
    <mergeCell ref="B5:B9"/>
    <mergeCell ref="B10:B11"/>
    <mergeCell ref="B12:B13"/>
    <mergeCell ref="C2:C3"/>
    <mergeCell ref="D2:D3"/>
    <mergeCell ref="G2:G3"/>
    <mergeCell ref="H2:H3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市级</vt:lpstr>
      <vt:lpstr>省级</vt:lpstr>
      <vt:lpstr>县级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ming zhang</dc:creator>
  <cp:lastModifiedBy>你微笑时很美</cp:lastModifiedBy>
  <dcterms:created xsi:type="dcterms:W3CDTF">2021-10-15T01:59:00Z</dcterms:created>
  <cp:lastPrinted>2021-12-17T03:28:00Z</cp:lastPrinted>
  <dcterms:modified xsi:type="dcterms:W3CDTF">2021-12-17T08:54:22Z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6761775C28194B5A9266438476DA5399</vt:lpwstr>
  </property>
  <property fmtid="{D5CDD505-2E9C-101B-9397-08002B2CF9AE}" pid="3" name="KSOProductBuildVer">
    <vt:lpwstr>2052-10.8.2.6990</vt:lpwstr>
  </property>
</Properties>
</file>