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<sst xmlns="http://schemas.openxmlformats.org/spreadsheetml/2006/main" count="228" uniqueCount="135">
  <si>
    <t>2021年纳入统筹整合财政涉农资金（水利）项目实施完成情况表</t>
  </si>
  <si>
    <t>序号</t>
  </si>
  <si>
    <t>项目类别</t>
  </si>
  <si>
    <t>项目
名称</t>
  </si>
  <si>
    <t xml:space="preserve">计划建设规模与内容                            </t>
  </si>
  <si>
    <t>竣工完成建设内容</t>
  </si>
  <si>
    <t>项目主管单位</t>
  </si>
  <si>
    <t>项目实施单位与负责人</t>
  </si>
  <si>
    <t>实施
地点</t>
  </si>
  <si>
    <t>施工单位</t>
  </si>
  <si>
    <t>工程监理</t>
  </si>
  <si>
    <t>建设
期限</t>
  </si>
  <si>
    <t>竣工时间</t>
  </si>
  <si>
    <t>计划资金投入（万元）</t>
  </si>
  <si>
    <t>项目竣工决算投资（万元）</t>
  </si>
  <si>
    <t>绩效目标完成情况</t>
  </si>
  <si>
    <t>带动增收机制</t>
  </si>
  <si>
    <t>合计</t>
  </si>
  <si>
    <t>财政资金</t>
  </si>
  <si>
    <t>整合资金</t>
  </si>
  <si>
    <t>小计</t>
  </si>
  <si>
    <t>中省资金</t>
  </si>
  <si>
    <t>衔接资金</t>
  </si>
  <si>
    <t>县级</t>
  </si>
  <si>
    <t>基础设施</t>
  </si>
  <si>
    <t>2021年城关镇长窖村供水改造工程</t>
  </si>
  <si>
    <t>新建高位水池一座、抽水泵站一座，管网2km</t>
  </si>
  <si>
    <t>①水源工程1处（浮筒泵站1座，抽水管道420m），②30m3高位水池1座③输、配水管网2000米</t>
  </si>
  <si>
    <t>汉阴县水利局</t>
  </si>
  <si>
    <t>汉阴县饮水工程项目办公室朱礼荣</t>
  </si>
  <si>
    <t>城关镇长窖村</t>
  </si>
  <si>
    <t>陕西龙翀建设工程有限公司</t>
  </si>
  <si>
    <t>安康华晟工程监理有限责任公司</t>
  </si>
  <si>
    <t>3个月</t>
  </si>
  <si>
    <t>解决42户160人 及猪5000头养殖用水问题。</t>
  </si>
  <si>
    <t>保障42户人的饮水安全，其中脱贫人口18户72人。</t>
  </si>
  <si>
    <t>汉阴县2021年农村饮水安全水毁修复项目</t>
  </si>
  <si>
    <t>解决汉阴县农村供水有限责任公司41个村的集水井、拦河坝、管网、水厂的水毁修复</t>
  </si>
  <si>
    <t>解决汉阴县农村供水有限责任公司6个村的集水井、拦河坝、管网、水厂的水毁修复</t>
  </si>
  <si>
    <t>汉阴县农村供水有限责任公司41个村</t>
  </si>
  <si>
    <t>汉阴县农村供水有限责任公司</t>
  </si>
  <si>
    <t>陕西明严通工程监理有限公司</t>
  </si>
  <si>
    <t>新建集水井、铺设管网、修复水厂</t>
  </si>
  <si>
    <t>保障1570户 4711人的饮水安全</t>
  </si>
  <si>
    <t>其他类</t>
  </si>
  <si>
    <t>2021年汉阴县农村饮水水质检测项目</t>
  </si>
  <si>
    <t>农村供水工程水质采样送检</t>
  </si>
  <si>
    <t>检测水样895份</t>
  </si>
  <si>
    <t>全县141个村</t>
  </si>
  <si>
    <t>安康市水务集团水质及生物检测公司、陕西华康检验检测有限责任公司</t>
  </si>
  <si>
    <t>12月</t>
  </si>
  <si>
    <t>完成检测水样895份，保障农村人口27.21万人饮水安全</t>
  </si>
  <si>
    <t>保障脱贫人口6.5万人饮水安全</t>
  </si>
  <si>
    <t>2021年汉阴县管水员公岗项目</t>
  </si>
  <si>
    <t>开发农村供水管水员公益岗位80个</t>
  </si>
  <si>
    <t>开发农村供水管水员公益岗位40个</t>
  </si>
  <si>
    <t>4个月</t>
  </si>
  <si>
    <t>开发管水员公益岗位岗位40个，每人月均增收1000元。</t>
  </si>
  <si>
    <t>解决40名农村劳动力就业岗位，每人月均增收1000元。</t>
  </si>
  <si>
    <t>城关镇供水工程维修养护项目</t>
  </si>
  <si>
    <t>水厂维修、集水井清淤、换填滤料、更换管道、更换水泵等</t>
  </si>
  <si>
    <t>铺设管网3421m 、维修恢复线路660m、安装消毒设备2台</t>
  </si>
  <si>
    <t>汉阴县农村供水有限责任公司  刘定龙</t>
  </si>
  <si>
    <t>城关镇</t>
  </si>
  <si>
    <t>12个月</t>
  </si>
  <si>
    <t>铺设管网3421m 、维修恢复线路660m、安装消毒设备2台保障520户1300人的饮水安全</t>
  </si>
  <si>
    <t>保障 520 户 1300人的饮水安全，其中脱贫人口 247 户 619人</t>
  </si>
  <si>
    <t>汉阳镇供水工程维修养护项目</t>
  </si>
  <si>
    <t>1、新建集水井4座，维修、集水人工井清淤4座；
2、更换输配水管网10690m；
3、安装水泵2台；
安装次氯酸钠消毒机13台</t>
  </si>
  <si>
    <t>汉阳镇</t>
  </si>
  <si>
    <t>新建、修复集井4座；管网10690m；安装消毒机13台；保障462户、1570人的饮水安全。</t>
  </si>
  <si>
    <t>保障462户、1570人的饮水安全，其中脱贫人口35户103人。</t>
  </si>
  <si>
    <t>平梁镇供水工程维修养护项目</t>
  </si>
  <si>
    <t>1、维修、集水人工井清淤4座；
2、新建高位水池2座；
3、新建生物观察池3座；
4、更换输配水管网4101m；
5、安装水泵2台；
安装次氯酸钠消毒机4台</t>
  </si>
  <si>
    <t>平梁镇</t>
  </si>
  <si>
    <t>新建、修复集井4座；管网4101m；安装消毒机4台；保障354户、1207人的饮水安全。</t>
  </si>
  <si>
    <t>保障354户、1207人的饮水安全，其中脱贫人口22户52人。</t>
  </si>
  <si>
    <t>蒲溪镇供水工程维修养护项目</t>
  </si>
  <si>
    <t>1、新建沉淀反应池1座
2、更换输配水管网1,033m；
3、安装水泵2台；</t>
  </si>
  <si>
    <t>蒲溪镇</t>
  </si>
  <si>
    <t>保障201户、681人的饮水安全，其中脱贫人口12户27人。</t>
  </si>
  <si>
    <t>新建沉淀反应池1座，更换输配水管网1,033m；
，安装水泵2台；
保障201户、681人的饮水安全。</t>
  </si>
  <si>
    <t>漩涡镇供水工程维修养护项目</t>
  </si>
  <si>
    <t>新建集水井1座；维修集水井1座
2、新建截渗坝1座
3、新建高位水池1座
4、新建生物观察池4个
5、更换输配水管网8995米</t>
  </si>
  <si>
    <t>漩涡镇</t>
  </si>
  <si>
    <t>新建、维修集2座；新建截渗坝2座；更换管网8995米；新建生物观察池4个。保障583户、2041人的饮水安全。</t>
  </si>
  <si>
    <t>保障462户、1570人的饮水安全，其中脱贫人口287户984人。</t>
  </si>
  <si>
    <t>观音河镇供水工程维修养护项目</t>
  </si>
  <si>
    <t>铺设管网1186m 、集水井清淤、更换滤料等</t>
  </si>
  <si>
    <t>观音河镇</t>
  </si>
  <si>
    <t>铺设管网1186m 、集水井清淤、更换滤料等保障640户1601人的饮水安全</t>
  </si>
  <si>
    <t>保障 640 户 1601人的饮水安全，其中脱贫人口 244户 732人。</t>
  </si>
  <si>
    <t>铁佛寺镇供水工程维修养护项目</t>
  </si>
  <si>
    <t>新建生物观察池2座、铺设管网693m 维修水泵2台、安装消毒设备2台</t>
  </si>
  <si>
    <t>铁佛寺镇</t>
  </si>
  <si>
    <t>新建生物观察池2座、铺设管网693m 维修水泵2台、安装消毒设备2台保障3481户10726人的饮水安</t>
  </si>
  <si>
    <t>保障 3481 户 10726人的饮水安全，其中脱贫人口 826 户 2478人。</t>
  </si>
  <si>
    <t>双河口镇供水工程维修养护项目</t>
  </si>
  <si>
    <t>铺设管网4330m 维修水泵1台、新建高位水池1座</t>
  </si>
  <si>
    <t>双河口镇</t>
  </si>
  <si>
    <t>铺设管网4330m 维修水泵1台、新建高位水池1座保障648户1265人的饮水安全</t>
  </si>
  <si>
    <t>保障 648 户 1265人的饮水安全，其中脱贫人口 181户 543人。</t>
  </si>
  <si>
    <t>涧池镇供水工程维修养护项目</t>
  </si>
  <si>
    <t>1、新建生物观察池2座
2、安装次氯酸钠消毒机2台
3、维修、集水人工井清淤2座；</t>
  </si>
  <si>
    <t>涧池镇</t>
  </si>
  <si>
    <t>已完成新建生物观察池2座，安装次氯酸钠消毒机2台，集水井清淤2座；保障95户、323人的饮水安全。</t>
  </si>
  <si>
    <t>保障95户、323人的饮水安全,其中脱贫人口6户14人。</t>
  </si>
  <si>
    <t>双乳镇供水工程维修养护项目</t>
  </si>
  <si>
    <t>维修一体化净水器一台</t>
  </si>
  <si>
    <t>双乳镇</t>
  </si>
  <si>
    <t>维修一体化净水器一台保障324户810人的饮水安全</t>
  </si>
  <si>
    <t>保障 324 户810人的饮水安全，其中脱贫人口 85 户 210人。</t>
  </si>
  <si>
    <t>汉阴县漩涡镇田凤村水土流失治理工程</t>
  </si>
  <si>
    <t>改造堰塘1口，修复拦河坝1座，新建河堤241.3米，新建管灌面积690亩。</t>
  </si>
  <si>
    <t>完成改造堰塘1口、修复拦河坝1座、新建河堤240米、新建管灌面积690亩。</t>
  </si>
  <si>
    <t>流域治理项目办公室王会兵</t>
  </si>
  <si>
    <t>漩涡镇田凤村</t>
  </si>
  <si>
    <t>陕西唐明建筑工程有限公司</t>
  </si>
  <si>
    <t>安康华晟工程监理有限公司</t>
  </si>
  <si>
    <t>2021.12.8</t>
  </si>
  <si>
    <t>完成改造堰塘1口、修复拦河坝1座、新建河堤240米、新建管灌面积690亩。解决690亩茶园及112亩农田灌溉用水，促进村级产业发展，带动农户增产增收。</t>
  </si>
  <si>
    <t>解决690亩茶园及112亩农田灌溉用水，促进村级产业发展，带动农户增产增收，受益人口191户708人。</t>
  </si>
  <si>
    <t>汉阴县漩涡镇中银村水土流失治理工程</t>
  </si>
  <si>
    <t>新建河堤252.4米。</t>
  </si>
  <si>
    <t>完成新建河堤273米。</t>
  </si>
  <si>
    <t>漩涡镇中银村</t>
  </si>
  <si>
    <t>完成新建中银村河堤273米，保护农田80余亩及河道沿线学校、住户生命财产安全，受益人口450人。</t>
  </si>
  <si>
    <t>保护农田80余亩及河道沿线学校、住户生命财产安全，受益人口450人。</t>
  </si>
  <si>
    <t>汉阴县漩涡镇上七村水土流失治理工程</t>
  </si>
  <si>
    <t>改造堰塘3口，新建蓄水池2座，新建产业路200米。</t>
  </si>
  <si>
    <t>完成改造堰塘3口、新建蓄水池2座、新建产业路176米。</t>
  </si>
  <si>
    <t>漩涡镇上七村</t>
  </si>
  <si>
    <t>完成改造上七村堰塘3口、新建蓄水池2座、新建产业路176米。解决村油茶、烤烟产业及农田灌溉用水问题，促进产业发展，带动农业增产农户增收，受益人口350人。</t>
  </si>
  <si>
    <t>解决村油茶、烤烟产业及农田灌溉用水问题，促进产业发展，带动农业增产农户增收，受益人口350人。</t>
  </si>
  <si>
    <t>第二批水毁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</si>
</sst>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0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name val="方正小标宋简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  <scheme val="minor"/>
    </font>
    <font>
      <sz val="10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3" fillId="24" borderId="14" applyNumberFormat="0" applyAlignment="0" applyProtection="0">
      <alignment vertical="center"/>
    </xf>
    <xf numFmtId="0" fontId="24" fillId="24" borderId="8" applyNumberFormat="0" applyAlignment="0" applyProtection="0">
      <alignment vertical="center"/>
    </xf>
    <xf numFmtId="0" fontId="19" fillId="19" borderId="11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176" fontId="7" fillId="0" borderId="6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 wrapText="1"/>
    </xf>
    <xf numFmtId="0" fontId="0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2"/>
  <sheetViews>
    <sheetView tabSelected="1" zoomScale="85" zoomScaleNormal="85" topLeftCell="A7" workbookViewId="0">
      <selection activeCell="S5" sqref="S5:S22"/>
    </sheetView>
  </sheetViews>
  <sheetFormatPr defaultColWidth="9" defaultRowHeight="13.5"/>
  <cols>
    <col min="1" max="1" width="4.125" style="3" customWidth="1"/>
    <col min="2" max="2" width="4.55" style="3" customWidth="1"/>
    <col min="3" max="3" width="10.7333333333333" style="3" customWidth="1"/>
    <col min="4" max="4" width="13.0833333333333" style="3" customWidth="1"/>
    <col min="5" max="5" width="34.85" style="4" customWidth="1"/>
    <col min="6" max="6" width="7.05833333333333" style="3" customWidth="1"/>
    <col min="7" max="7" width="10.15" style="3" customWidth="1"/>
    <col min="8" max="8" width="8.08333333333333" style="3" customWidth="1"/>
    <col min="9" max="9" width="13.375" style="3" customWidth="1"/>
    <col min="10" max="10" width="9.11666666666667" style="3" customWidth="1"/>
    <col min="11" max="11" width="6.375" style="3" customWidth="1"/>
    <col min="12" max="12" width="5.58333333333333" style="3" customWidth="1"/>
    <col min="13" max="14" width="6.625" style="3" customWidth="1"/>
    <col min="15" max="15" width="5.88333333333333" style="3" customWidth="1"/>
    <col min="16" max="16" width="5.28333333333333" style="3" customWidth="1"/>
    <col min="17" max="17" width="4.125" style="3" customWidth="1"/>
    <col min="18" max="18" width="5.725" style="3" customWidth="1"/>
    <col min="19" max="19" width="9.55833333333333" style="3" customWidth="1"/>
    <col min="20" max="20" width="14.2583333333333" style="3" customWidth="1"/>
    <col min="21" max="21" width="11.625" style="5" customWidth="1"/>
    <col min="22" max="16384" width="9" style="3"/>
  </cols>
  <sheetData>
    <row r="1" s="1" customFormat="1" ht="22.5" spans="1:21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20"/>
    </row>
    <row r="2" s="2" customFormat="1" spans="1:2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16" t="s">
        <v>13</v>
      </c>
      <c r="N2" s="17"/>
      <c r="O2" s="17"/>
      <c r="P2" s="17"/>
      <c r="Q2" s="17"/>
      <c r="R2" s="21"/>
      <c r="S2" s="8" t="s">
        <v>14</v>
      </c>
      <c r="T2" s="8" t="s">
        <v>15</v>
      </c>
      <c r="U2" s="8" t="s">
        <v>16</v>
      </c>
    </row>
    <row r="3" s="2" customFormat="1" spans="1:2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8" t="s">
        <v>17</v>
      </c>
      <c r="N3" s="16" t="s">
        <v>18</v>
      </c>
      <c r="O3" s="17"/>
      <c r="P3" s="17"/>
      <c r="Q3" s="21"/>
      <c r="R3" s="8" t="s">
        <v>19</v>
      </c>
      <c r="S3" s="9"/>
      <c r="T3" s="9"/>
      <c r="U3" s="9"/>
    </row>
    <row r="4" s="2" customFormat="1" ht="26" customHeight="1" spans="1:2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8" t="s">
        <v>20</v>
      </c>
      <c r="O4" s="18" t="s">
        <v>21</v>
      </c>
      <c r="P4" s="18" t="s">
        <v>22</v>
      </c>
      <c r="Q4" s="18" t="s">
        <v>23</v>
      </c>
      <c r="R4" s="10"/>
      <c r="S4" s="10"/>
      <c r="T4" s="10"/>
      <c r="U4" s="10"/>
    </row>
    <row r="5" s="3" customFormat="1" ht="48" spans="1:21">
      <c r="A5" s="11">
        <v>1</v>
      </c>
      <c r="B5" s="12" t="s">
        <v>24</v>
      </c>
      <c r="C5" s="12" t="s">
        <v>25</v>
      </c>
      <c r="D5" s="12" t="s">
        <v>26</v>
      </c>
      <c r="E5" s="12" t="s">
        <v>27</v>
      </c>
      <c r="F5" s="13" t="s">
        <v>28</v>
      </c>
      <c r="G5" s="12" t="s">
        <v>29</v>
      </c>
      <c r="H5" s="12" t="s">
        <v>30</v>
      </c>
      <c r="I5" s="12" t="s">
        <v>31</v>
      </c>
      <c r="J5" s="12" t="s">
        <v>32</v>
      </c>
      <c r="K5" s="15" t="s">
        <v>33</v>
      </c>
      <c r="L5" s="15"/>
      <c r="M5" s="15">
        <v>35</v>
      </c>
      <c r="N5" s="15">
        <v>35</v>
      </c>
      <c r="O5" s="15">
        <v>35</v>
      </c>
      <c r="P5" s="15"/>
      <c r="Q5" s="15"/>
      <c r="R5" s="15"/>
      <c r="S5" s="15">
        <v>24.488</v>
      </c>
      <c r="T5" s="13" t="s">
        <v>34</v>
      </c>
      <c r="U5" s="15" t="s">
        <v>35</v>
      </c>
    </row>
    <row r="6" s="3" customFormat="1" ht="72" spans="1:21">
      <c r="A6" s="11">
        <v>2</v>
      </c>
      <c r="B6" s="12" t="s">
        <v>24</v>
      </c>
      <c r="C6" s="12" t="s">
        <v>36</v>
      </c>
      <c r="D6" s="12" t="s">
        <v>37</v>
      </c>
      <c r="E6" s="12" t="s">
        <v>38</v>
      </c>
      <c r="F6" s="13" t="s">
        <v>28</v>
      </c>
      <c r="G6" s="12" t="s">
        <v>29</v>
      </c>
      <c r="H6" s="12" t="s">
        <v>39</v>
      </c>
      <c r="I6" s="12" t="s">
        <v>40</v>
      </c>
      <c r="J6" s="12" t="s">
        <v>41</v>
      </c>
      <c r="K6" s="15" t="s">
        <v>33</v>
      </c>
      <c r="L6" s="15"/>
      <c r="M6" s="12">
        <v>122</v>
      </c>
      <c r="N6" s="15">
        <v>122</v>
      </c>
      <c r="O6" s="15">
        <v>122</v>
      </c>
      <c r="P6" s="15"/>
      <c r="Q6" s="15"/>
      <c r="R6" s="15"/>
      <c r="S6" s="15">
        <v>129.46</v>
      </c>
      <c r="T6" s="13" t="s">
        <v>42</v>
      </c>
      <c r="U6" s="22" t="s">
        <v>43</v>
      </c>
    </row>
    <row r="7" s="3" customFormat="1" ht="60" spans="1:21">
      <c r="A7" s="11">
        <v>3</v>
      </c>
      <c r="B7" s="12" t="s">
        <v>44</v>
      </c>
      <c r="C7" s="12" t="s">
        <v>45</v>
      </c>
      <c r="D7" s="12" t="s">
        <v>46</v>
      </c>
      <c r="E7" s="12" t="s">
        <v>47</v>
      </c>
      <c r="F7" s="13" t="s">
        <v>28</v>
      </c>
      <c r="G7" s="12" t="s">
        <v>29</v>
      </c>
      <c r="H7" s="12" t="s">
        <v>48</v>
      </c>
      <c r="I7" s="12" t="s">
        <v>49</v>
      </c>
      <c r="J7" s="13"/>
      <c r="K7" s="15" t="s">
        <v>50</v>
      </c>
      <c r="L7" s="15"/>
      <c r="M7" s="15">
        <v>100</v>
      </c>
      <c r="N7" s="15">
        <v>100</v>
      </c>
      <c r="O7" s="15">
        <v>100</v>
      </c>
      <c r="P7" s="15"/>
      <c r="Q7" s="15"/>
      <c r="R7" s="15"/>
      <c r="S7" s="15">
        <v>95.052</v>
      </c>
      <c r="T7" s="15" t="s">
        <v>51</v>
      </c>
      <c r="U7" s="15" t="s">
        <v>52</v>
      </c>
    </row>
    <row r="8" s="3" customFormat="1" ht="48" spans="1:21">
      <c r="A8" s="11">
        <v>4</v>
      </c>
      <c r="B8" s="12" t="s">
        <v>44</v>
      </c>
      <c r="C8" s="12" t="s">
        <v>53</v>
      </c>
      <c r="D8" s="12" t="s">
        <v>54</v>
      </c>
      <c r="E8" s="12" t="s">
        <v>55</v>
      </c>
      <c r="F8" s="13" t="s">
        <v>28</v>
      </c>
      <c r="G8" s="12" t="s">
        <v>29</v>
      </c>
      <c r="H8" s="12" t="s">
        <v>39</v>
      </c>
      <c r="I8" s="12" t="s">
        <v>40</v>
      </c>
      <c r="J8" s="13"/>
      <c r="K8" s="15" t="s">
        <v>56</v>
      </c>
      <c r="L8" s="15"/>
      <c r="M8" s="15">
        <v>16</v>
      </c>
      <c r="N8" s="15">
        <v>16</v>
      </c>
      <c r="O8" s="15"/>
      <c r="P8" s="15"/>
      <c r="Q8" s="23">
        <v>16</v>
      </c>
      <c r="R8" s="15"/>
      <c r="S8" s="15">
        <v>16</v>
      </c>
      <c r="T8" s="13" t="s">
        <v>57</v>
      </c>
      <c r="U8" s="15" t="s">
        <v>58</v>
      </c>
    </row>
    <row r="9" s="3" customFormat="1" ht="60" spans="1:21">
      <c r="A9" s="11">
        <v>5</v>
      </c>
      <c r="B9" s="12" t="s">
        <v>24</v>
      </c>
      <c r="C9" s="12" t="s">
        <v>59</v>
      </c>
      <c r="D9" s="12" t="s">
        <v>60</v>
      </c>
      <c r="E9" s="14" t="s">
        <v>61</v>
      </c>
      <c r="F9" s="13" t="s">
        <v>28</v>
      </c>
      <c r="G9" s="12" t="s">
        <v>62</v>
      </c>
      <c r="H9" s="15" t="s">
        <v>63</v>
      </c>
      <c r="I9" s="12" t="s">
        <v>40</v>
      </c>
      <c r="J9" s="12" t="s">
        <v>41</v>
      </c>
      <c r="K9" s="15" t="s">
        <v>64</v>
      </c>
      <c r="L9" s="15"/>
      <c r="M9" s="12">
        <v>58</v>
      </c>
      <c r="N9" s="15"/>
      <c r="O9" s="15"/>
      <c r="P9" s="15"/>
      <c r="Q9" s="15"/>
      <c r="R9" s="12">
        <v>58</v>
      </c>
      <c r="S9" s="24">
        <v>26.3889</v>
      </c>
      <c r="T9" s="22" t="s">
        <v>65</v>
      </c>
      <c r="U9" s="22" t="s">
        <v>66</v>
      </c>
    </row>
    <row r="10" s="3" customFormat="1" ht="60" spans="1:21">
      <c r="A10" s="11">
        <v>6</v>
      </c>
      <c r="B10" s="12" t="s">
        <v>24</v>
      </c>
      <c r="C10" s="12" t="s">
        <v>67</v>
      </c>
      <c r="D10" s="12" t="s">
        <v>60</v>
      </c>
      <c r="E10" s="12" t="s">
        <v>68</v>
      </c>
      <c r="F10" s="13" t="s">
        <v>28</v>
      </c>
      <c r="G10" s="12" t="s">
        <v>62</v>
      </c>
      <c r="H10" s="15" t="s">
        <v>69</v>
      </c>
      <c r="I10" s="12" t="s">
        <v>40</v>
      </c>
      <c r="J10" s="12" t="s">
        <v>41</v>
      </c>
      <c r="K10" s="15" t="s">
        <v>64</v>
      </c>
      <c r="L10" s="15"/>
      <c r="M10" s="12">
        <v>34</v>
      </c>
      <c r="N10" s="15"/>
      <c r="O10" s="15"/>
      <c r="P10" s="15"/>
      <c r="Q10" s="15"/>
      <c r="R10" s="12">
        <v>34</v>
      </c>
      <c r="S10" s="24">
        <f>8+68.9933</f>
        <v>76.9933</v>
      </c>
      <c r="T10" s="25" t="s">
        <v>70</v>
      </c>
      <c r="U10" s="15" t="s">
        <v>71</v>
      </c>
    </row>
    <row r="11" s="3" customFormat="1" ht="72" spans="1:21">
      <c r="A11" s="11">
        <v>7</v>
      </c>
      <c r="B11" s="12" t="s">
        <v>24</v>
      </c>
      <c r="C11" s="12" t="s">
        <v>72</v>
      </c>
      <c r="D11" s="12" t="s">
        <v>60</v>
      </c>
      <c r="E11" s="12" t="s">
        <v>73</v>
      </c>
      <c r="F11" s="13" t="s">
        <v>28</v>
      </c>
      <c r="G11" s="12" t="s">
        <v>62</v>
      </c>
      <c r="H11" s="15" t="s">
        <v>74</v>
      </c>
      <c r="I11" s="12" t="s">
        <v>40</v>
      </c>
      <c r="J11" s="12" t="s">
        <v>41</v>
      </c>
      <c r="K11" s="15" t="s">
        <v>64</v>
      </c>
      <c r="L11" s="15"/>
      <c r="M11" s="12">
        <v>20</v>
      </c>
      <c r="N11" s="15"/>
      <c r="O11" s="15"/>
      <c r="P11" s="15"/>
      <c r="Q11" s="15"/>
      <c r="R11" s="12">
        <v>20</v>
      </c>
      <c r="S11" s="24">
        <v>33.0146</v>
      </c>
      <c r="T11" s="25" t="s">
        <v>75</v>
      </c>
      <c r="U11" s="15" t="s">
        <v>76</v>
      </c>
    </row>
    <row r="12" s="3" customFormat="1" ht="108" spans="1:21">
      <c r="A12" s="11">
        <v>8</v>
      </c>
      <c r="B12" s="12" t="s">
        <v>24</v>
      </c>
      <c r="C12" s="12" t="s">
        <v>77</v>
      </c>
      <c r="D12" s="12" t="s">
        <v>60</v>
      </c>
      <c r="E12" s="12" t="s">
        <v>78</v>
      </c>
      <c r="F12" s="13" t="s">
        <v>28</v>
      </c>
      <c r="G12" s="12" t="s">
        <v>62</v>
      </c>
      <c r="H12" s="15" t="s">
        <v>79</v>
      </c>
      <c r="I12" s="12" t="s">
        <v>40</v>
      </c>
      <c r="J12" s="12" t="s">
        <v>41</v>
      </c>
      <c r="K12" s="15" t="s">
        <v>64</v>
      </c>
      <c r="L12" s="15"/>
      <c r="M12" s="12">
        <v>40</v>
      </c>
      <c r="N12" s="15"/>
      <c r="O12" s="15"/>
      <c r="P12" s="15"/>
      <c r="Q12" s="15"/>
      <c r="R12" s="12">
        <v>40</v>
      </c>
      <c r="S12" s="24">
        <v>19.422</v>
      </c>
      <c r="T12" s="25" t="s">
        <v>80</v>
      </c>
      <c r="U12" s="15" t="s">
        <v>81</v>
      </c>
    </row>
    <row r="13" s="3" customFormat="1" ht="84" spans="1:21">
      <c r="A13" s="11">
        <v>9</v>
      </c>
      <c r="B13" s="12" t="s">
        <v>24</v>
      </c>
      <c r="C13" s="12" t="s">
        <v>82</v>
      </c>
      <c r="D13" s="12" t="s">
        <v>60</v>
      </c>
      <c r="E13" s="12" t="s">
        <v>83</v>
      </c>
      <c r="F13" s="13" t="s">
        <v>28</v>
      </c>
      <c r="G13" s="12" t="s">
        <v>62</v>
      </c>
      <c r="H13" s="15" t="s">
        <v>84</v>
      </c>
      <c r="I13" s="12" t="s">
        <v>40</v>
      </c>
      <c r="J13" s="12" t="s">
        <v>41</v>
      </c>
      <c r="K13" s="15" t="s">
        <v>64</v>
      </c>
      <c r="L13" s="15"/>
      <c r="M13" s="12">
        <v>29</v>
      </c>
      <c r="N13" s="15"/>
      <c r="O13" s="15"/>
      <c r="P13" s="15"/>
      <c r="Q13" s="15"/>
      <c r="R13" s="12">
        <v>29</v>
      </c>
      <c r="S13" s="24">
        <v>25.3823</v>
      </c>
      <c r="T13" s="25" t="s">
        <v>85</v>
      </c>
      <c r="U13" s="15" t="s">
        <v>86</v>
      </c>
    </row>
    <row r="14" s="3" customFormat="1" ht="60" spans="1:21">
      <c r="A14" s="11">
        <v>10</v>
      </c>
      <c r="B14" s="12" t="s">
        <v>24</v>
      </c>
      <c r="C14" s="12" t="s">
        <v>87</v>
      </c>
      <c r="D14" s="12" t="s">
        <v>60</v>
      </c>
      <c r="E14" s="14" t="s">
        <v>88</v>
      </c>
      <c r="F14" s="13" t="s">
        <v>28</v>
      </c>
      <c r="G14" s="12" t="s">
        <v>62</v>
      </c>
      <c r="H14" s="15" t="s">
        <v>89</v>
      </c>
      <c r="I14" s="12" t="s">
        <v>40</v>
      </c>
      <c r="J14" s="12" t="s">
        <v>41</v>
      </c>
      <c r="K14" s="15" t="s">
        <v>64</v>
      </c>
      <c r="L14" s="15"/>
      <c r="M14" s="12">
        <v>4.5</v>
      </c>
      <c r="N14" s="15"/>
      <c r="O14" s="15"/>
      <c r="P14" s="15"/>
      <c r="Q14" s="15"/>
      <c r="R14" s="12">
        <v>4.5</v>
      </c>
      <c r="S14" s="24">
        <v>1.6326</v>
      </c>
      <c r="T14" s="14" t="s">
        <v>90</v>
      </c>
      <c r="U14" s="22" t="s">
        <v>91</v>
      </c>
    </row>
    <row r="15" s="3" customFormat="1" ht="72" spans="1:21">
      <c r="A15" s="11">
        <v>11</v>
      </c>
      <c r="B15" s="12" t="s">
        <v>24</v>
      </c>
      <c r="C15" s="12" t="s">
        <v>92</v>
      </c>
      <c r="D15" s="12" t="s">
        <v>60</v>
      </c>
      <c r="E15" s="14" t="s">
        <v>93</v>
      </c>
      <c r="F15" s="13" t="s">
        <v>28</v>
      </c>
      <c r="G15" s="12" t="s">
        <v>62</v>
      </c>
      <c r="H15" s="15" t="s">
        <v>94</v>
      </c>
      <c r="I15" s="12" t="s">
        <v>40</v>
      </c>
      <c r="J15" s="12" t="s">
        <v>41</v>
      </c>
      <c r="K15" s="15" t="s">
        <v>64</v>
      </c>
      <c r="L15" s="15"/>
      <c r="M15" s="12">
        <v>4.5</v>
      </c>
      <c r="N15" s="15"/>
      <c r="O15" s="15"/>
      <c r="P15" s="15"/>
      <c r="Q15" s="15"/>
      <c r="R15" s="12">
        <v>4.5</v>
      </c>
      <c r="S15" s="24">
        <v>13.3794</v>
      </c>
      <c r="T15" s="14" t="s">
        <v>95</v>
      </c>
      <c r="U15" s="22" t="s">
        <v>96</v>
      </c>
    </row>
    <row r="16" s="3" customFormat="1" ht="60" spans="1:21">
      <c r="A16" s="11">
        <v>12</v>
      </c>
      <c r="B16" s="12" t="s">
        <v>24</v>
      </c>
      <c r="C16" s="12" t="s">
        <v>97</v>
      </c>
      <c r="D16" s="12" t="s">
        <v>60</v>
      </c>
      <c r="E16" s="14" t="s">
        <v>98</v>
      </c>
      <c r="F16" s="13" t="s">
        <v>28</v>
      </c>
      <c r="G16" s="12" t="s">
        <v>62</v>
      </c>
      <c r="H16" s="15" t="s">
        <v>99</v>
      </c>
      <c r="I16" s="12" t="s">
        <v>40</v>
      </c>
      <c r="J16" s="12" t="s">
        <v>41</v>
      </c>
      <c r="K16" s="15" t="s">
        <v>64</v>
      </c>
      <c r="L16" s="15"/>
      <c r="M16" s="12">
        <v>8.5</v>
      </c>
      <c r="N16" s="15"/>
      <c r="O16" s="15"/>
      <c r="P16" s="15"/>
      <c r="Q16" s="15"/>
      <c r="R16" s="12">
        <v>8.5</v>
      </c>
      <c r="S16" s="24">
        <v>3.4952</v>
      </c>
      <c r="T16" s="14" t="s">
        <v>100</v>
      </c>
      <c r="U16" s="22" t="s">
        <v>101</v>
      </c>
    </row>
    <row r="17" s="3" customFormat="1" ht="84" spans="1:21">
      <c r="A17" s="11">
        <v>13</v>
      </c>
      <c r="B17" s="12" t="s">
        <v>24</v>
      </c>
      <c r="C17" s="12" t="s">
        <v>102</v>
      </c>
      <c r="D17" s="12" t="s">
        <v>60</v>
      </c>
      <c r="E17" s="12" t="s">
        <v>103</v>
      </c>
      <c r="F17" s="13" t="s">
        <v>28</v>
      </c>
      <c r="G17" s="12" t="s">
        <v>62</v>
      </c>
      <c r="H17" s="15" t="s">
        <v>104</v>
      </c>
      <c r="I17" s="12" t="s">
        <v>40</v>
      </c>
      <c r="J17" s="12" t="s">
        <v>41</v>
      </c>
      <c r="K17" s="15" t="s">
        <v>64</v>
      </c>
      <c r="L17" s="15"/>
      <c r="M17" s="12">
        <v>0.7</v>
      </c>
      <c r="N17" s="15"/>
      <c r="O17" s="15"/>
      <c r="P17" s="15"/>
      <c r="Q17" s="15"/>
      <c r="R17" s="12">
        <v>0.7</v>
      </c>
      <c r="S17" s="24">
        <v>7.5699</v>
      </c>
      <c r="T17" s="13" t="s">
        <v>105</v>
      </c>
      <c r="U17" s="15" t="s">
        <v>106</v>
      </c>
    </row>
    <row r="18" s="3" customFormat="1" ht="60" spans="1:21">
      <c r="A18" s="11">
        <v>14</v>
      </c>
      <c r="B18" s="12" t="s">
        <v>24</v>
      </c>
      <c r="C18" s="12" t="s">
        <v>107</v>
      </c>
      <c r="D18" s="12" t="s">
        <v>60</v>
      </c>
      <c r="E18" s="14" t="s">
        <v>108</v>
      </c>
      <c r="F18" s="13" t="s">
        <v>28</v>
      </c>
      <c r="G18" s="12" t="s">
        <v>62</v>
      </c>
      <c r="H18" s="15" t="s">
        <v>109</v>
      </c>
      <c r="I18" s="12" t="s">
        <v>40</v>
      </c>
      <c r="J18" s="12" t="s">
        <v>41</v>
      </c>
      <c r="K18" s="15" t="s">
        <v>64</v>
      </c>
      <c r="L18" s="15"/>
      <c r="M18" s="12">
        <v>0.8</v>
      </c>
      <c r="N18" s="15"/>
      <c r="O18" s="15"/>
      <c r="P18" s="15"/>
      <c r="Q18" s="15"/>
      <c r="R18" s="12">
        <v>0.8</v>
      </c>
      <c r="S18" s="24">
        <v>0.7218</v>
      </c>
      <c r="T18" s="13" t="s">
        <v>110</v>
      </c>
      <c r="U18" s="22" t="s">
        <v>111</v>
      </c>
    </row>
    <row r="19" s="3" customFormat="1" ht="108" spans="1:21">
      <c r="A19" s="11">
        <v>15</v>
      </c>
      <c r="B19" s="12" t="s">
        <v>24</v>
      </c>
      <c r="C19" s="12" t="s">
        <v>112</v>
      </c>
      <c r="D19" s="12" t="s">
        <v>113</v>
      </c>
      <c r="E19" s="13" t="s">
        <v>114</v>
      </c>
      <c r="F19" s="13" t="s">
        <v>28</v>
      </c>
      <c r="G19" s="12" t="s">
        <v>115</v>
      </c>
      <c r="H19" s="12" t="s">
        <v>116</v>
      </c>
      <c r="I19" s="12" t="s">
        <v>117</v>
      </c>
      <c r="J19" s="12" t="s">
        <v>118</v>
      </c>
      <c r="K19" s="15" t="s">
        <v>33</v>
      </c>
      <c r="L19" s="15" t="s">
        <v>119</v>
      </c>
      <c r="M19" s="12">
        <v>204</v>
      </c>
      <c r="N19" s="15"/>
      <c r="O19" s="15"/>
      <c r="P19" s="15"/>
      <c r="Q19" s="15"/>
      <c r="R19" s="12">
        <v>204</v>
      </c>
      <c r="S19" s="26">
        <v>203.42</v>
      </c>
      <c r="T19" s="12" t="s">
        <v>120</v>
      </c>
      <c r="U19" s="12" t="s">
        <v>121</v>
      </c>
    </row>
    <row r="20" s="3" customFormat="1" ht="72" spans="1:21">
      <c r="A20" s="11">
        <v>16</v>
      </c>
      <c r="B20" s="12" t="s">
        <v>24</v>
      </c>
      <c r="C20" s="12" t="s">
        <v>122</v>
      </c>
      <c r="D20" s="12" t="s">
        <v>123</v>
      </c>
      <c r="E20" s="13" t="s">
        <v>124</v>
      </c>
      <c r="F20" s="13" t="s">
        <v>28</v>
      </c>
      <c r="G20" s="12" t="s">
        <v>115</v>
      </c>
      <c r="H20" s="12" t="s">
        <v>125</v>
      </c>
      <c r="I20" s="12"/>
      <c r="J20" s="12"/>
      <c r="K20" s="15"/>
      <c r="L20" s="15" t="s">
        <v>119</v>
      </c>
      <c r="M20" s="12">
        <v>116</v>
      </c>
      <c r="N20" s="15"/>
      <c r="O20" s="15"/>
      <c r="P20" s="15"/>
      <c r="Q20" s="15"/>
      <c r="R20" s="12">
        <v>116</v>
      </c>
      <c r="S20" s="26">
        <v>116.05</v>
      </c>
      <c r="T20" s="12" t="s">
        <v>126</v>
      </c>
      <c r="U20" s="12" t="s">
        <v>127</v>
      </c>
    </row>
    <row r="21" s="3" customFormat="1" ht="120" spans="1:21">
      <c r="A21" s="11">
        <v>17</v>
      </c>
      <c r="B21" s="12" t="s">
        <v>24</v>
      </c>
      <c r="C21" s="12" t="s">
        <v>128</v>
      </c>
      <c r="D21" s="12" t="s">
        <v>129</v>
      </c>
      <c r="E21" s="13" t="s">
        <v>130</v>
      </c>
      <c r="F21" s="13" t="s">
        <v>28</v>
      </c>
      <c r="G21" s="12" t="s">
        <v>115</v>
      </c>
      <c r="H21" s="12" t="s">
        <v>131</v>
      </c>
      <c r="I21" s="12"/>
      <c r="J21" s="12"/>
      <c r="K21" s="15"/>
      <c r="L21" s="15" t="s">
        <v>119</v>
      </c>
      <c r="M21" s="12">
        <v>80</v>
      </c>
      <c r="N21" s="15"/>
      <c r="O21" s="15"/>
      <c r="P21" s="15"/>
      <c r="Q21" s="15"/>
      <c r="R21" s="12">
        <v>80</v>
      </c>
      <c r="S21" s="26">
        <v>80.53</v>
      </c>
      <c r="T21" s="12" t="s">
        <v>132</v>
      </c>
      <c r="U21" s="12" t="s">
        <v>133</v>
      </c>
    </row>
    <row r="22" s="3" customFormat="1" ht="36" spans="1:21">
      <c r="A22" s="11">
        <v>18</v>
      </c>
      <c r="B22" s="12" t="s">
        <v>24</v>
      </c>
      <c r="C22" s="12" t="s">
        <v>134</v>
      </c>
      <c r="D22" s="13"/>
      <c r="E22" s="13"/>
      <c r="F22" s="13" t="s">
        <v>28</v>
      </c>
      <c r="G22" s="12" t="s">
        <v>40</v>
      </c>
      <c r="H22" s="15"/>
      <c r="I22" s="12" t="s">
        <v>40</v>
      </c>
      <c r="J22" s="13"/>
      <c r="K22" s="15"/>
      <c r="L22" s="15"/>
      <c r="M22" s="15">
        <v>147.27</v>
      </c>
      <c r="N22" s="15">
        <v>147.27</v>
      </c>
      <c r="O22" s="15"/>
      <c r="P22" s="19">
        <v>147.27</v>
      </c>
      <c r="Q22" s="15"/>
      <c r="R22" s="15"/>
      <c r="S22" s="15">
        <v>147.31</v>
      </c>
      <c r="T22" s="12"/>
      <c r="U22" s="12"/>
    </row>
  </sheetData>
  <mergeCells count="20">
    <mergeCell ref="A1:U1"/>
    <mergeCell ref="M2:R2"/>
    <mergeCell ref="N3:Q3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2:L4"/>
    <mergeCell ref="M3:M4"/>
    <mergeCell ref="R3:R4"/>
    <mergeCell ref="S2:S4"/>
    <mergeCell ref="T2:T4"/>
    <mergeCell ref="U2:U4"/>
  </mergeCells>
  <pageMargins left="0.75" right="0.275" top="0.865972222222222" bottom="0.550694444444444" header="0.5" footer="0.5"/>
  <pageSetup paperSize="8" scale="9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小柯</cp:lastModifiedBy>
  <dcterms:created xsi:type="dcterms:W3CDTF">2021-12-02T03:56:00Z</dcterms:created>
  <dcterms:modified xsi:type="dcterms:W3CDTF">2021-12-23T07:25:53Z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BBC735CE51AE4408A2C29FBCB3C35B3B</vt:lpwstr>
  </property>
  <property fmtid="{D5CDD505-2E9C-101B-9397-08002B2CF9AE}" pid="3" name="KSOProductBuildVer">
    <vt:lpwstr>2052-11.1.0.11115</vt:lpwstr>
  </property>
</Properties>
</file>