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bookViews>
  <sheets>
    <sheet name="2020年明细" sheetId="14" r:id="rId1"/>
    <sheet name="Sheet1" sheetId="15" r:id="rId2"/>
  </sheets>
  <definedNames>
    <definedName name="_xlnm._FilterDatabase" localSheetId="0" hidden="1">'2020年明细'!$A$6:$U$277</definedName>
    <definedName name="_xlnm.Print_Titles" localSheetId="0">'2020年明细'!$3:$5</definedName>
  </definedNames>
  <calcPr calcId="144525"/>
</workbook>
</file>

<file path=xl/sharedStrings.xml><?xml version="1.0" encoding="utf-8"?>
<sst xmlns="http://schemas.openxmlformats.org/spreadsheetml/2006/main" count="2736" uniqueCount="1245">
  <si>
    <t>表2</t>
  </si>
  <si>
    <t xml:space="preserve">汉阴县2020年度财政专项扶贫资金项目完成情况 </t>
  </si>
  <si>
    <t>序号</t>
  </si>
  <si>
    <t>项目名称</t>
  </si>
  <si>
    <t>项目摘要
（建设内容及规模）</t>
  </si>
  <si>
    <t>项目实施地点</t>
  </si>
  <si>
    <t>规划年度</t>
  </si>
  <si>
    <t>主管
单位</t>
  </si>
  <si>
    <t>项目预算总投资（万元）</t>
  </si>
  <si>
    <t>直接受益
贫困人口</t>
  </si>
  <si>
    <t>项目完成情况</t>
  </si>
  <si>
    <t>带贫减贫机制</t>
  </si>
  <si>
    <t>绩效目标</t>
  </si>
  <si>
    <t>备注</t>
  </si>
  <si>
    <t>镇</t>
  </si>
  <si>
    <t>村</t>
  </si>
  <si>
    <t>合计</t>
  </si>
  <si>
    <t>其中：财政专项扶贫资金</t>
  </si>
  <si>
    <t>其中：除财政专项扶贫资金外的资金</t>
  </si>
  <si>
    <t>小计</t>
  </si>
  <si>
    <t>中央</t>
  </si>
  <si>
    <t>省级</t>
  </si>
  <si>
    <t>市级</t>
  </si>
  <si>
    <t>县级</t>
  </si>
  <si>
    <t>1.其他财政资金</t>
  </si>
  <si>
    <t>4.定点扶贫资金</t>
  </si>
  <si>
    <t>户数
(户)</t>
  </si>
  <si>
    <t>人数
（人）</t>
  </si>
  <si>
    <t>总 计</t>
  </si>
  <si>
    <t>1</t>
  </si>
  <si>
    <t>汉阴县平梁镇棉丰安置点蚕桑产业园区基础设施配套项目（以工代赈项目）</t>
  </si>
  <si>
    <t>新建标准化蚕室10个2000平方米，并配建产业园区生产道路长1公里，宽3m，厚18cm。项目实施后归村集体所有。</t>
  </si>
  <si>
    <t>平梁镇</t>
  </si>
  <si>
    <t>棉丰村</t>
  </si>
  <si>
    <t>平梁镇人民政府</t>
  </si>
  <si>
    <t>已完成</t>
  </si>
  <si>
    <t>村集体经济带动，自主发展</t>
  </si>
  <si>
    <t>新建标准化蚕室10个2000平方米，并配建产业园区生产道路长1公里；通过土地流转、务工、建设小型产业配套设施等方式，预计增加安置点443户贫困群体收入，户均增收500元以上。该项目15%资金用于贫困群众务工收入。</t>
  </si>
  <si>
    <t>2</t>
  </si>
  <si>
    <t>2020年城关镇平安村发展壮大村集体经济产业发展项目</t>
  </si>
  <si>
    <t>发展拐枣面积250亩，每亩2000元，自主经营，采取“三个一”产业发展模式，带动建档立卡贫困户加入一个产业专业合作组织、发展一项长效特色产业、扶持一笔产业奖补资金。产权归村集体所有</t>
  </si>
  <si>
    <t>城关镇</t>
  </si>
  <si>
    <t>平安村</t>
  </si>
  <si>
    <t>2020年</t>
  </si>
  <si>
    <t>建档立卡贫困人口务工，入股分红，技能培训促进其增收</t>
  </si>
  <si>
    <t>采取“三个一”产业发展模式，通过贫困户在合作社入股分红、土地流转、就业务工、划地到户等方式发展产业，预计带动51户实现户均年增收1000元。分红方式：合作社收益的70%按照贫困户入股资金比例用于分红，参与合作社建设贫困户分红2次，不参与合作社建设贫困户按入股资金比例分红1次。</t>
  </si>
  <si>
    <t>3</t>
  </si>
  <si>
    <t>2020年城关镇新星村发展壮大村集体经济产业发展项目</t>
  </si>
  <si>
    <t>发展果蔬面积250亩，每亩2000元标准。自主经营，采取“三个一”产业发展模式，带动建档立卡贫困户加入一个产业专业合作组织、发展一项长效特色产业、扶持一笔产业奖补资金。产权归村集体所有</t>
  </si>
  <si>
    <t>新星村</t>
  </si>
  <si>
    <t>采取“三个一”产业发展模式，通过贫困户在合作社入股分红、土地流转、就业务工、划地到户等方式发展产业预计带动123户贫困户实现户均年增收1000元。分红方式：合作社收益的70%按照贫困户入股资金比例用于分红，参与合作社建设贫困户分红2次，不参与合作社建设贫困户按入股资金比例分红1次。</t>
  </si>
  <si>
    <t>4</t>
  </si>
  <si>
    <t>2020年城关镇月河村发展壮大村集体经济产业发展项目</t>
  </si>
  <si>
    <t>发展中药材250亩，每亩2000元标准。自主经营，采取“三个一”产业发展模式，带动建档立卡贫困户加入一个产业专业合作组织、发展一项长效特色产业、扶持一笔产业奖补资金。产权归村集体所有</t>
  </si>
  <si>
    <t>月河村</t>
  </si>
  <si>
    <t>采取“三个一”产业发展模式，通过贫困户在合作社入股分红、土地流转、就业务工、划地到户等方式发展产业预计带动68户贫困户实现户均年增收1000元。分红方式：合作社收益的70%按照贫困户入股资金比例用于分红，参与合作社建设贫困户分红2次，不参与合作社建设贫困户按入股资金比例分红1次。</t>
  </si>
  <si>
    <t>5</t>
  </si>
  <si>
    <t>2020年城关镇赵家河村发展壮大村集体经济产业发展项目</t>
  </si>
  <si>
    <t>发展脆李500亩，，每亩1000元标准。自主经营，采取“三个一”产业发展模式，带动建档立卡贫困户加入一个产业专业合作组织、发展一项长效特色产业、扶持一笔产业奖补资金。产权归村集体所有</t>
  </si>
  <si>
    <t>赵家河村</t>
  </si>
  <si>
    <t>采取“三个一”产业发展模式，通过贫困户在合作社入股分红、土地流转、就业务工、划地到户等方式发展产业预计带动48户贫困户实现户均年增收1000元。分红方式：合作社收益的70%按照贫困户入股资金比例用于分红，参与合作社建设贫困户分红2次，不参与合作社建设贫困户按入股资金比例分红1次。</t>
  </si>
  <si>
    <t>6</t>
  </si>
  <si>
    <t>2020年观音河观音河村发展壮大村集体经济产业发展项目</t>
  </si>
  <si>
    <t>发展中药材350亩，猕猴桃150亩，采取“三个一”产业发展模式，带动建档立卡贫困户加入一个产业专业合作组织、发展一项长效特色产业、扶持一笔产业奖补资金</t>
  </si>
  <si>
    <t>观音河镇</t>
  </si>
  <si>
    <t>观音河村</t>
  </si>
  <si>
    <t>集体经济主体带动</t>
  </si>
  <si>
    <t>主体带动贫困户发展产业稳定增收，预计带动13户贫困户</t>
  </si>
  <si>
    <t>7</t>
  </si>
  <si>
    <t>2020年观音河合心村发展壮大村集体经济产业发展项目</t>
  </si>
  <si>
    <t>发展蚕桑250亩，每亩1000元标准。自主经营，采取“三个一”产业发展模式，带动建档立卡贫困户加入一个产业专业合作组织、发展一项长效特色产业、扶持一笔产业奖补资金。产权归村集体所有</t>
  </si>
  <si>
    <t>合心村</t>
  </si>
  <si>
    <t>采取“三个一”产业发展模式，通过贫困户在合作社入股分红、土地流转、就业务工、划地到户等方式发展产业预计带动126户贫困户实现户均年增收1000元。分红方式：合作社收益的70%按照贫困户入股资金比例用于分红，参与合作社建设贫困户分红2次，不参与合作社建设贫困户按入股资金比例分红1次。</t>
  </si>
  <si>
    <t>8</t>
  </si>
  <si>
    <t>2020年观音河进步村发展壮大村集体经济产业发展项目</t>
  </si>
  <si>
    <t>发展猕猴桃250亩，每亩2000元标准。自主经营，采取“三个一”产业发展模式，带动建档立卡贫困户加入一个产业专业合作组织、发展一项长效特色产业、扶持一笔产业奖补资金。产权归村集体所有</t>
  </si>
  <si>
    <t>进步村</t>
  </si>
  <si>
    <t>采取“三个一”产业发展模式，通过贫困户在合作社入股分红、土地流转、就业务工、划地到户等方式发展产业预计带动83户贫困户实现户均年增收1000元。分红方式：合作社收益的70%按照贫困户入股资金比例用于分红，参与合作社建设贫困户分红2次，不参与合作社建设贫困户按入股资金比例分红1次。</t>
  </si>
  <si>
    <t>9</t>
  </si>
  <si>
    <t>2020年观音河水田村发展壮大村集体经济产业发展项目</t>
  </si>
  <si>
    <t>水田村</t>
  </si>
  <si>
    <t>采取“三个一”产业发展模式，通过贫困户在合作社入股分红、土地流转、就业务工、划地到户等方式发展产业预计带动122户贫困户实现户均年增收1000元。分红方式：合作社收益的70%按照贫困户入股资金比例用于分红，参与合作社建设贫困户分红2次，不参与合作社建设贫困户按入股资金比例分红1次。</t>
  </si>
  <si>
    <t>10</t>
  </si>
  <si>
    <t>2020年观音河药王村发展壮大村集体经济产业发展项目</t>
  </si>
  <si>
    <t>发展猕猴桃200亩，,每亩2000元标准，中药材50亩，每亩2000元标准。自主经营，采取“三个一”产业发展模式，带动建档立卡贫困户加入一个产业专业合作组织、发展一项长效特色产业、扶持一笔产业奖补资金。产权归村集体所有</t>
  </si>
  <si>
    <t>药王村</t>
  </si>
  <si>
    <t>采取“三个一”产业发展模式，通过贫困户在合作社入股分红、土地流转、就业务工、划地到户等方式发展产业预计带动150户贫困户实现户均年增收1000元。分红方式：合作社收益的70%按照贫困户入股资金比例用于分红，参与合作社建设贫困户分红2次，不参与合作社建设贫困户按入股资金比例分红1次。</t>
  </si>
  <si>
    <t>11</t>
  </si>
  <si>
    <t>2020年观音河义兴村发展壮大村集体经济产业发展项目</t>
  </si>
  <si>
    <t>义兴村</t>
  </si>
  <si>
    <t>采取“三个一”产业发展模式，通过贫困户在合作社入股分红、土地流转、就业务工、划地到户等方式发展产业预计带动127户贫困户实现户均年增收1000元。分红方式：合作社收益的70%按照贫困户入股资金比例用于分红，参与合作社建设贫困户分红2次，不参与合作社建设贫困户按入股资金比例分红1次。</t>
  </si>
  <si>
    <t>12</t>
  </si>
  <si>
    <t>2020年汉阳镇长新村发展壮大村集体经济产业发展项目</t>
  </si>
  <si>
    <t>发展茶叶250亩，每亩2000元标准。自主经营，采取“三个一”产业发展模式，带动建档立卡贫困户加入一个产业专业合作组织、发展一项长效特色产业、扶持一笔产业奖补资金。产权归村集体所有</t>
  </si>
  <si>
    <t>汉阳镇</t>
  </si>
  <si>
    <t>长新村</t>
  </si>
  <si>
    <t>13</t>
  </si>
  <si>
    <t>2020年汉阳镇大坝村发展壮大村集体经济产业发展项目</t>
  </si>
  <si>
    <t>发展茶叶250亩，每亩2000元标准。采取“三个一”产业发展模式，带动建档立卡贫困户加入一个产业专业合作组织、发展一项长效特色产业、扶持一笔产业奖补资金。产权归村集体所有</t>
  </si>
  <si>
    <t>大坝村</t>
  </si>
  <si>
    <t>采取“三个一”产业发展模式，通过贫困户在合作社入股分红、土地流转、就业务工、划地到户等方式发展产业预计带动240户贫困户实现户均年增收1000元。分红方式：合作社收益的70%按照贫困户入股资金比例用于分红，参与合作社建设贫困户分红2次，不参与合作社建设贫困户按入股资金比例分红1次。</t>
  </si>
  <si>
    <t>14</t>
  </si>
  <si>
    <t>2020年汉阳镇交通村发展壮大村集体经济产业发展项目</t>
  </si>
  <si>
    <t>交通村</t>
  </si>
  <si>
    <t>采取“三个一”产业发展模式，通过贫困户在合作社入股分红、土地流转、就业务工、划地到户等方式发展产业预计带动94户贫困户实现户均年增收1000元。分红方式：合作社收益的70%按照贫困户入股资金比例用于分红，参与合作社建设贫困户分红2次，不参与合作社建设贫困户按入股资金比例分红1次。</t>
  </si>
  <si>
    <t>15</t>
  </si>
  <si>
    <t>2020年汉阳镇鲤鱼村发展壮大村集体经济产业发展项目</t>
  </si>
  <si>
    <t>鲤鱼村</t>
  </si>
  <si>
    <t>采取“三个一”产业发展模式，通过贫困户在合作社入股分红、土地流转、就业务工、划地到户等方式发展产业预计带动105户贫困户实现户均年增收1000元。分红方式：合作社收益的70%按照贫困户入股资金比例用于分红，参与合作社建设贫困户分红2次，不参与合作社建设贫困户按入股资金比例分红1次。</t>
  </si>
  <si>
    <t>16</t>
  </si>
  <si>
    <t>2020年汉阳镇天池村发展壮大村集体经济产业发展项目</t>
  </si>
  <si>
    <t>天池村</t>
  </si>
  <si>
    <t>采取“三个一”产业发展模式，通过贫困户在合作社入股分红、土地流转、就业务工、划地到户等方式发展产业预计带动110户贫困户实现户均年增收1000元。分红方式：合作社收益的70%按照贫困户入股资金比例用于分红，参与合作社建设贫困户分红2次，不参与合作社建设贫困户按入股资金比例分红1次。</t>
  </si>
  <si>
    <t>17</t>
  </si>
  <si>
    <t>2020年汉阳镇笔架村发展壮大村集体经济产业发展项目</t>
  </si>
  <si>
    <t>笔架村</t>
  </si>
  <si>
    <t>18</t>
  </si>
  <si>
    <t>2020年汉阳镇双坪村发展壮大村集体经济产业发展项目</t>
  </si>
  <si>
    <t>双坪村</t>
  </si>
  <si>
    <t>19</t>
  </si>
  <si>
    <t>2020年涧池镇栋梁村发展壮大村集体经济产业发展项目</t>
  </si>
  <si>
    <t>发展蔬菜500亩，每亩1000元标准。自主经营，采取“三个一”产业发展模式，带动建档立卡贫困户加入一个产业专业合作组织、发展一项长效特色产业、扶持一笔产业奖补资金。产权归村集体所有</t>
  </si>
  <si>
    <t>涧池镇</t>
  </si>
  <si>
    <t>栋梁村</t>
  </si>
  <si>
    <t>20</t>
  </si>
  <si>
    <t>2020年涧池镇麻柳村发展壮大村集体经济产业发展项目</t>
  </si>
  <si>
    <t>发展蚕桑500亩，每亩1000元标准。自主经营，采取“三个一”产业发展模式，带动建档立卡贫困户加入一个产业专业合作组织、发展一项长效特色产业、扶持一笔产业奖补资金。产权归村集体所有</t>
  </si>
  <si>
    <t>麻柳村</t>
  </si>
  <si>
    <t>采取“三个一”产业发展模式，通过贫困户在合作社入股分红、土地流转、就业务工、划地到户等方式发展产业预计带动192户贫困户实现户均年增收1000元。分红方式：合作社收益的70%按照贫困户入股资金比例用于分红，参与合作社建设贫困户分红2次，不参与合作社建设贫困户按入股资金比例分红1次。</t>
  </si>
  <si>
    <t>21</t>
  </si>
  <si>
    <t>2020年涧池镇马鞍桥村发展壮大村集体经济产业发展项目</t>
  </si>
  <si>
    <t>发展蚕桑250亩，每亩2000元标准。自主经营，采取“三个一”产业发展模式，带动建档立卡贫困户加入一个产业专业合作组织、发展一项长效特色产业、扶持一笔产业奖补资金。产权归村集体所有</t>
  </si>
  <si>
    <t>马鞍桥村</t>
  </si>
  <si>
    <t>采取“三个一”产业发展模式，通过贫困户在合作社入股分红、土地流转、就业务工、划地到户等方式发展产业预计带动176户贫困户实现户均年增收1000元。分红方式：合作社收益的70%按照贫困户入股资金比例用于分红，参与合作社建设贫困户分红2次，不参与合作社建设贫困户按入股资金比例分红1次。</t>
  </si>
  <si>
    <t>22</t>
  </si>
  <si>
    <t>2020年涧池镇仁河村发展壮大村集体经济产业发展项目</t>
  </si>
  <si>
    <t>发展林果种植250亩，每亩2000元标准。自主经营，采取“三个一”产业发展模式，带动建档立卡贫困户加入一个产业专业合作组织、发展一项长效特色产业、扶持一笔产业奖补资金产权归村集体所有</t>
  </si>
  <si>
    <t>仁河村</t>
  </si>
  <si>
    <t>采取“三个一”产业发展模式，通过贫困户在合作社入股分红、土地流转、就业务工、划地到户等方式发展产业预计带动114户贫困户实现户均年增收1000元。分红方式：合作社收益的70%按照贫困户入股资金比例用于分红，参与合作社建设贫困户分红2次，不参与合作社建设贫困户按入股资金比例分红1次。</t>
  </si>
  <si>
    <t>23</t>
  </si>
  <si>
    <t>2020年涧池镇王家河村发展壮大村集体经济产业发展项目</t>
  </si>
  <si>
    <t>王家河村</t>
  </si>
  <si>
    <t>采取“三个一”产业发展模式，通过贫困户在合作社入股分红、土地流转、就业务工、划地到户等方式发展产业预计带动160户贫困户实现户均年增收1000元。分红方式：合作社收益的70%按照贫困户入股资金比例用于分红，参与合作社建设贫困户分红2次，不参与合作社建设贫困户按入股资金比例分红1次。</t>
  </si>
  <si>
    <t>24</t>
  </si>
  <si>
    <t>2020年平梁镇蔡家河村发展壮大村集体经济产业发展项目</t>
  </si>
  <si>
    <t>蔡家河村</t>
  </si>
  <si>
    <t>采取“三个一”产业发展模式，通过贫困户在合作社入股分红、土地流转、就业务工、划地到户等方式发展产业预计带动168户贫困户实现户均年增收1000元。分红方式：合作社收益的70%按照贫困户入股资金比例用于分红，参与合作社建设贫困户分红2次，不参与合作社建设贫困户按入股资金比例分红1次。</t>
  </si>
  <si>
    <t>25</t>
  </si>
  <si>
    <t>2020年平梁镇登天村发展壮大村集体经济产业发展项目</t>
  </si>
  <si>
    <t>发展蚕桑200亩，花椒300亩，每亩1000元标准。自主经营，采取“三个一”产业发展模式，带动建档立卡贫困户加入一个产业专业合作组织、发展一项长效特色产业、扶持一笔产业奖补资金。产权归村集体所有</t>
  </si>
  <si>
    <t>登天村</t>
  </si>
  <si>
    <t>采取“三个一”产业发展模式，通过贫困户在合作社入股分红、土地流转、就业务工、划地到户等方式发展产业预计带动164户贫困户实现户均年增收1000元。分红方式：合作社收益的70%按照贫困户入股资金比例用于分红，参与合作社建设贫困户分红2次，不参与合作社建设贫困户按入股资金比例分红1次。</t>
  </si>
  <si>
    <t>26</t>
  </si>
  <si>
    <t>2020年平梁镇二郎村发展壮大村集体经济产业发展项目</t>
  </si>
  <si>
    <t>发展拐枣250亩，每亩2000元标准。自主经营，采取“三个一”产业发展模式，带动建档立卡贫困户加入一个产业专业合作组织、发展一项长效特色产业、扶持一笔产业奖补资金。产权归村集体所有</t>
  </si>
  <si>
    <t>二郎村</t>
  </si>
  <si>
    <t>采取“三个一”产业发展模式，通过贫困户在合作社入股分红、土地流转、就业务工、划地到户等方式发展产业预计带动81户贫困户实现户均年增收1000元。分红方式：合作社收益的70%按照贫困户入股资金比例用于分红，参与合作社建设贫困户分红2次，不参与合作社建设贫困户按入股资金比例分红1次。</t>
  </si>
  <si>
    <t>27</t>
  </si>
  <si>
    <t>2020年平梁镇清河村发展壮大村集体经济产业发展项目</t>
  </si>
  <si>
    <t>发展蚕桑200亩，林果50亩，每亩2000元标准。自主经营，采取“三个一”产业发展模式，带动建档立卡贫困户加入一个产业专业合作组织、发展一项长效特色产业、扶持一笔产业奖补资金。产权归村集体所有</t>
  </si>
  <si>
    <t>清河村</t>
  </si>
  <si>
    <t>采取“三个一”产业发展模式，通过贫困户在合作社入股分红、土地流转、就业务工、划地到户等方式发展产业预计带动69户贫困户实现户均年增收1000元。分红方式：合作社收益的70%按照贫困户入股资金比例用于分红，参与合作社建设贫困户分红2次，不参与合作社建设贫困户按入股资金比例分红1次。</t>
  </si>
  <si>
    <t>28</t>
  </si>
  <si>
    <t>2020年平梁镇石门寺村发展壮大村集体经济产业发展项目</t>
  </si>
  <si>
    <t>石门寺村</t>
  </si>
  <si>
    <t>采取“三个一”产业发展模式，通过贫困户在合作社入股分红、土地流转、就业务工、划地到户等方式发展产业预计带动181户贫困户实现户均年增收1000元。分红方式：合作社收益的70%按照贫困户入股资金比例用于分红，参与合作社建设贫困户分红2次，不参与合作社建设贫困户按入股资金比例分红1次。</t>
  </si>
  <si>
    <t>29</t>
  </si>
  <si>
    <t>2020年平梁镇太行村发展壮大村集体经济产业发展项目</t>
  </si>
  <si>
    <t>太行村</t>
  </si>
  <si>
    <t>采取“三个一”产业发展模式，通过贫困户在合作社入股分红、土地流转、就业务工、划地到户等方式发展产业预计带动203户贫困户实现户均年增收1000元。分红方式：合作社收益的70%按照贫困户入股资金比例用于分红，参与合作社建设贫困户分红2次，不参与合作社建设贫困户按入股资金比例分红1次。</t>
  </si>
  <si>
    <t>30</t>
  </si>
  <si>
    <t>2020年平梁镇义河村发展壮大村集体经济产业发展项目</t>
  </si>
  <si>
    <t>义河村</t>
  </si>
  <si>
    <t>采取“三个一”产业发展模式，通过贫困户在合作社入股分红、土地流转、就业务工、划地到户等方式发展产业预计带动174户贫困户实现户均年增收1000元。分红方式：合作社收益的70%按照贫困户入股资金比例用于分红，参与合作社建设贫困户分红2次，不参与合作社建设贫困户按入股资金比例分红1次。</t>
  </si>
  <si>
    <t>31</t>
  </si>
  <si>
    <t>2020年平梁镇酒店村发展壮大村集体经济产业发展项目</t>
  </si>
  <si>
    <t>酒店村</t>
  </si>
  <si>
    <t>采取“三个一”产业发展模式，通过贫困户在合作社入股分红、土地流转、就业务工、划地到户等方式发展产业预计带动214户贫困户实现户均年增收1000元。分红方式：合作社收益的70%按照贫困户入股资金比例用于分红，参与合作社建设贫困户分红2次，不参与合作社建设贫困户按入股资金比例分红1次。</t>
  </si>
  <si>
    <t>32</t>
  </si>
  <si>
    <t>2020年平梁镇新四村发展壮大村集体经济产业发展项目</t>
  </si>
  <si>
    <t>新四村</t>
  </si>
  <si>
    <t>采取“三个一”产业发展模式，通过贫困户在合作社入股分红、土地流转、就业务工、划地到户等方式发展产业预计带动117户贫困户实现户均年增收1000元。分红方式：合作社收益的70%按照贫困户入股资金比例用于分红，参与合作社建设贫困户分红2次，不参与合作社建设贫困户按入股资金比例分红1次。</t>
  </si>
  <si>
    <t>33</t>
  </si>
  <si>
    <t>2020年蒲溪镇芹菜沟村发展壮大村集体经济产业发展项目</t>
  </si>
  <si>
    <t>发展蚕桑150亩，果蔬100亩，每亩2000元标准。自主经营，采取“三个一”产业发展模式，带动建档立卡贫困户加入一个产业专业合作组织、发展一项长效特色产业、扶持一笔产业奖补资金。产权归村集体所有</t>
  </si>
  <si>
    <t>蒲溪镇</t>
  </si>
  <si>
    <t>芹菜沟村</t>
  </si>
  <si>
    <t>采取“三个一”产业发展模式，通过贫困户在合作社入股分红、土地流转、就业务工、划地到户等方式发展产业预计带动89户贫困户实现户均年增收1000元。分红方式：合作社收益的70%按照贫困户入股资金比例用于分红，参与合作社建设贫困户分红2次，不参与合作社建设贫困户按入股资金比例分红1次。</t>
  </si>
  <si>
    <t>34</t>
  </si>
  <si>
    <t>2020年蒲溪镇胜利村发展壮大村集体经济产业发展项目</t>
  </si>
  <si>
    <t>发展蚕桑150亩，猕猴桃100亩，每亩2000元标准。自主经营，采取“三个一”产业发展模式，带动建档立卡贫困户加入一个产业专业合作组织、发展一项长效特色产业、扶持一笔产业奖补资金。产权归村集体所有</t>
  </si>
  <si>
    <t>胜利村</t>
  </si>
  <si>
    <t>采取“三个一”产业发展模式，通过贫困户在合作社入股分红、土地流转、就业务工、划地到户等方式发展产业预计带动60户贫困户实现户均年增收1000元。分红方式：合作社收益的70%按照贫困户入股资金比例用于分红，参与合作社建设贫困户分红2次，不参与合作社建设贫困户按入股资金比例分红1次。</t>
  </si>
  <si>
    <t>35</t>
  </si>
  <si>
    <t>2020年蒲溪镇天星村发展壮大村集体经济产业发展项目</t>
  </si>
  <si>
    <t>天星村</t>
  </si>
  <si>
    <t>采取“三个一”产业发展模式，通过贫困户在合作社入股分红、土地流转、就业务工、划地到户等方式发展产业预计带动53户贫困户实现户均年增收1000元。分红方式：合作社收益的70%按照贫困户入股资金比例用于分红，参与合作社建设贫困户分红2次，不参与合作社建设贫困户按入股资金比例分红1次。</t>
  </si>
  <si>
    <t>36</t>
  </si>
  <si>
    <t>2020年双河口斑竹园村发展壮大村集体经济产业发展项目</t>
  </si>
  <si>
    <t>双河口镇</t>
  </si>
  <si>
    <t>斑竹园村</t>
  </si>
  <si>
    <t>采取“三个一”产业发展模式，通过贫困户在合作社入股分红、土地流转、就业务工、划地到户等方式发展产业预计带动74户贫困户实现户均年增收1000元。分红方式：合作社收益的70%按照贫困户入股资金比例用于分红，参与合作社建设贫困户分红2次，不参与合作社建设贫困户按入股资金比例分红1次。</t>
  </si>
  <si>
    <t>37</t>
  </si>
  <si>
    <t>2020年双河口火棺子树村发展壮大村集体经济产业发展项目</t>
  </si>
  <si>
    <t>发展蚕桑150亩，中药材100亩，每亩2000元标准。自主经营，采取“三个一”产业发展模式，带动建档立卡贫困户加入一个产业专业合作组织、发展一项长效特色产业、扶持一笔产业奖补资金。产权归村集体所有</t>
  </si>
  <si>
    <t>火棺子树村</t>
  </si>
  <si>
    <t>采取“三个一”产业发展模式，通过贫困户在合作社入股分红、土地流转、就业务工、划地到户等方式发展产业预计带动137户贫困户实现户均年增收1000元。分红方式：合作社收益的70%按照贫困户入股资金比例用于分红，参与合作社建设贫困户分红2次，不参与合作社建设贫困户按入股资金比例分红1次。</t>
  </si>
  <si>
    <t>38</t>
  </si>
  <si>
    <t>2020年双河口幸和村发展壮大村集体经济产业发展项目</t>
  </si>
  <si>
    <t>幸和村</t>
  </si>
  <si>
    <t>39</t>
  </si>
  <si>
    <t>2020年双河口黄龙村发展壮大村集体经济产业发展项目</t>
  </si>
  <si>
    <t>黄龙村</t>
  </si>
  <si>
    <t>40</t>
  </si>
  <si>
    <t>2020年双河口龙垭村发展壮大村集体经济产业发展项目</t>
  </si>
  <si>
    <t>发展猕猴桃150亩，果蔬100亩，每亩标准2000元。自主经营，采取“三个一”产业发展模式，带动建档立卡贫困户加入一个产业专业合作组织、发展一项长效特色产业、扶持一笔产业奖补资金。产权归村集体所有</t>
  </si>
  <si>
    <t>龙垭村</t>
  </si>
  <si>
    <t>采取“三个一”产业发展模式，通过贫困户在合作社入股分红、土地流转、就业务工、划地到户等方式发展产业预计带动125户贫困户实现户均年增收1000元。分红方式：合作社收益的70%按照贫困户入股资金比例用于分红，参与合作社建设贫困户分红2次，不参与合作社建设贫困户按入股资金比例分红1次。</t>
  </si>
  <si>
    <t>41</t>
  </si>
  <si>
    <t>2020年双河口黄土岗村发展壮大村集体经济产业发展项目</t>
  </si>
  <si>
    <t>发展猕猴桃250亩，每亩标准2000元。自主经营，采取“三个一”产业发展模式，带动建档立卡贫困户加入一个产业专业合作组织、发展一项长效特色产业、扶持一笔产业奖补资金。产权归村集体所有</t>
  </si>
  <si>
    <t>黄土岗村</t>
  </si>
  <si>
    <t>采取“三个一”产业发展模式，通过贫困户在合作社入股分红、土地流转、就业务工、划地到户等方式发展产业预计带动88户贫困户实现户均年增收1000元。分红方式：合作社收益的70%按照贫困户入股资金比例用于分红，参与合作社建设贫困户分红2次，不参与合作社建设贫困户按入股资金比例分红1次。</t>
  </si>
  <si>
    <t>42</t>
  </si>
  <si>
    <t>2020年双河口风柳村发展壮大村集体经济产业发展项目</t>
  </si>
  <si>
    <t>凤柳村</t>
  </si>
  <si>
    <t>43</t>
  </si>
  <si>
    <t>2020年双河口三柳村发展壮大村集体经济产业发展项目</t>
  </si>
  <si>
    <t>发展中药材250亩，每亩标准2000元。自主经营，采取“三个一”产业发展模式，带动建档立卡贫困户加入一个产业专业合作组织、发展一项长效特色产业、扶持一笔产业奖补资金。产权归村集体所有</t>
  </si>
  <si>
    <t>三柳村</t>
  </si>
  <si>
    <t>采取“三个一”产业发展模式，通过贫困户在合作社入股分红、土地流转、就业务工、划地到户等方式发展产业预计带动28户贫困户实现户均年增收1000元。分红方式：合作社收益的70%按照贫困户入股资金比例用于分红，参与合作社建设贫困户分红2次，不参与合作社建设贫困户按入股资金比例分红1次。</t>
  </si>
  <si>
    <t>44</t>
  </si>
  <si>
    <t>2020年双河口兴春村发展壮大村集体经济产业发展项目</t>
  </si>
  <si>
    <t>兴春村</t>
  </si>
  <si>
    <t>采取“三个一”产业发展模式，通过贫困户在合作社入股分红、土地流转、就业务工、划地到户等方式发展产业预计带动120户贫困户实现户均年增收1000元。分红方式：合作社收益的70%按照贫困户入股资金比例用于分红，参与合作社建设贫困户分红2次，不参与合作社建设贫困户按入股资金比例分红1次。</t>
  </si>
  <si>
    <t>45</t>
  </si>
  <si>
    <t>2020年双河口石家沟村发展壮大村集体经济产业发展项目</t>
  </si>
  <si>
    <t>石家沟村</t>
  </si>
  <si>
    <t>采取“三个一”产业发展模式，通过贫困户在合作社入股分红、土地流转、就业务工、划地到户等方式发展产业预计带动97户贫困户实现户均年增收1000元。分红方式：合作社收益的70%按照贫困户入股资金比例用于分红，参与合作社建设贫困户分红2次，不参与合作社建设贫困户按入股资金比例分红1次。</t>
  </si>
  <si>
    <t>46</t>
  </si>
  <si>
    <t>2020年双乳镇江河村发展壮大村集体经济产业发展项目</t>
  </si>
  <si>
    <t>双乳镇</t>
  </si>
  <si>
    <t>江河村</t>
  </si>
  <si>
    <t>采取“三个一”产业发展模式，通过贫困户在合作社入股分红、土地流转、就业务工、划地到户等方式发展产业预计带动31户贫困户实现户均年增收1000元。分红方式：合作社收益的70%按照贫困户入股资金比例用于分红，参与合作社建设贫困户分红2次，不参与合作社建设贫困户按入股资金比例分红1次。</t>
  </si>
  <si>
    <t>47</t>
  </si>
  <si>
    <t>2020年铁佛寺镇高峰村发展壮大村集体经济产业发展项目</t>
  </si>
  <si>
    <t>发展蚕桑250亩，每亩标准2000元。自主经营，采取“三个一”产业发展模式，带动建档立卡贫困户加入一个产业专业合作组织、发展一项长效特色产业、扶持一笔产业奖补资金。产权归村集体所有</t>
  </si>
  <si>
    <t>铁佛寺镇</t>
  </si>
  <si>
    <t>高峰村</t>
  </si>
  <si>
    <t>采取“三个一”产业发展模式，通过贫困户在合作社入股分红、土地流转、就业务工、划地到户等方式发展产业预计带动154户贫困户实现户均年增收1000元。分红方式：合作社收益的70%按照贫困户入股资金比例用于分红，参与合作社建设贫困户分红2次，不参与合作社建设贫困户按入股资金比例分红1次。</t>
  </si>
  <si>
    <t>48</t>
  </si>
  <si>
    <t>2020年铁佛寺镇李庄村发展壮大村集体经济产业发展项目</t>
  </si>
  <si>
    <t>发展香椿250亩，每亩标准2000元。自主经营，采取“三个一”产业发展模式，带动建档立卡贫困户加入一个产业专业合作组织、发展一项长效特色产业、扶持一笔产业奖补资金。产权归村集体所有</t>
  </si>
  <si>
    <t>李庄村</t>
  </si>
  <si>
    <t>采取“三个一”产业发展模式，通过贫困户在合作社入股分红、土地流转、就业务工、划地到户等方式发展产业预计带动139户贫困户实现户均年增收1000元。分红方式：合作社收益的70%按照贫困户入股资金比例用于分红，参与合作社建设贫困户分红2次，不参与合作社建设贫困户按入股资金比例分红1次。</t>
  </si>
  <si>
    <t>49</t>
  </si>
  <si>
    <t>2020年铁佛寺镇双喜村发展壮大村集体经济产业发展项目</t>
  </si>
  <si>
    <t>双喜村</t>
  </si>
  <si>
    <t>采取“三个一”产业发展模式，通过贫困户在合作社入股分红、土地流转、就业务工、划地到户等方式发展产业预计带动118户贫困户实现户均年增收1000元。分红方式：合作社收益的70%按照贫困户入股资金比例用于分红，参与合作社建设贫困户分红2次，不参与合作社建设贫困户按入股资金比例分红1次。</t>
  </si>
  <si>
    <t>50</t>
  </si>
  <si>
    <t>2020年铁佛寺镇四合村发展壮大村集体经济产业发展项目</t>
  </si>
  <si>
    <t>四合村</t>
  </si>
  <si>
    <t>采取“三个一”产业发展模式，通过贫困户在合作社入股分红、土地流转、就业务工、划地到户等方式发展产业预计带动302户贫困户实现户均年增收1000元。分红方式：合作社收益的70%按照贫困户入股资金比例用于分红，参与合作社建设贫困户分红2次，不参与合作社建设贫困户按入股资金比例分红1次。</t>
  </si>
  <si>
    <t>51</t>
  </si>
  <si>
    <t>2020年漩涡镇茨沟村发展壮大村集体经济产业发展项目</t>
  </si>
  <si>
    <t>发展茶叶250亩，每亩标准2000元。自主经营，采取“三个一”产业发展模式，带动建档立卡贫困户加入一个产业专业合作组织、发展一项长效特色产业、扶持一笔产业奖补资金。产权归村集体所有</t>
  </si>
  <si>
    <t>漩涡镇</t>
  </si>
  <si>
    <t>次沟村</t>
  </si>
  <si>
    <t>52</t>
  </si>
  <si>
    <t>2020年漩涡镇东河村发展壮大村集体经济产业发展项目</t>
  </si>
  <si>
    <t>东河村</t>
  </si>
  <si>
    <t>采取“三个一”产业发展模式，通过贫困户在合作社入股分红、土地流转、就业务工、划地到户等方式发展产业预计带动119户贫困户实现户均年增收1000元。分红方式：合作社收益的70%按照贫困户入股资金比例用于分红，参与合作社建设贫困户分红2次，不参与合作社建设贫困户按入股资金比例分红1次。</t>
  </si>
  <si>
    <t>53</t>
  </si>
  <si>
    <t>2020年漩涡镇群英村发展壮大村集体经济产业发展项目</t>
  </si>
  <si>
    <t>群英村</t>
  </si>
  <si>
    <t>采取“三个一”产业发展模式，通过贫困户在合作社入股分红、土地流转、就业务工、划地到户等方式发展产业预计带动148户贫困户实现户均年增收1000元。分红方式：合作社收益的70%按照贫困户入股资金比例用于分红，参与合作社建设贫困户分红2次，不参与合作社建设贫困户按入股资金比例分红1次。</t>
  </si>
  <si>
    <t>54</t>
  </si>
  <si>
    <t>2020年漩涡镇双河村发展壮大村集体经济产业发展项目</t>
  </si>
  <si>
    <t>双河村</t>
  </si>
  <si>
    <t>采取“三个一”产业发展模式，通过贫困户在合作社入股分红、土地流转、就业务工、划地到户等方式发展产业预计带动149户贫困户实现户均年增收1000元。分红方式：合作社收益的70%按照贫困户入股资金比例用于分红，参与合作社建设贫困户分红2次，不参与合作社建设贫困户按入股资金比例分红1次。</t>
  </si>
  <si>
    <t>55</t>
  </si>
  <si>
    <t>2020年漩涡镇田凤村发展壮大村集体经济产业发展项目</t>
  </si>
  <si>
    <t>田凤村</t>
  </si>
  <si>
    <t>56</t>
  </si>
  <si>
    <t>2020年漩涡镇田堰村发展壮大村集体经济产业发展项目</t>
  </si>
  <si>
    <t>田堰村</t>
  </si>
  <si>
    <t>57</t>
  </si>
  <si>
    <t>2020年漩涡镇中银村发展壮大村集体经济产业发展项目</t>
  </si>
  <si>
    <t>中银村</t>
  </si>
  <si>
    <t>采取“三个一”产业发展模式，通过贫困户在合作社入股分红、土地流转、就业务工、划地到户等方式发展产业预计带动131户贫困户实现户均年增收1000元。分红方式：合作社收益的70%按照贫困户入股资金比例用于分红，参与合作社建设贫困户分红2次，不参与合作社建设贫困户按入股资金比例分红1次。</t>
  </si>
  <si>
    <t>58</t>
  </si>
  <si>
    <t>2020年漩涡镇龙泉村发展壮大村集体经济产业发展项目</t>
  </si>
  <si>
    <t>龙泉村</t>
  </si>
  <si>
    <t>采取“三个一”产业发展模式，通过贫困户在合作社入股分红、土地流转、就业务工、划地到户等方式发展产业预计带动65户贫困户实现户均年增收1000元。分红方式：合作社收益的70%按照贫困户入股资金比例用于分红，参与合作社建设贫困户分红2次，不参与合作社建设贫困户按入股资金比例分红1次。</t>
  </si>
  <si>
    <t>59</t>
  </si>
  <si>
    <t>2020年城关镇村集体经济壮大产业发展扶持及贫困户发展产业奖补</t>
  </si>
  <si>
    <t>桑茶、猕猴桃等重点产业及贫困户发展产业扶持奖补，根据产业奖补办法标准进行扶持奖补，预计奖补扶持280户建档立卡贫困户户均年增收600元。预计扶持贫困村村集体合作社4个，奖补产业为水稻、玉米、油菜、蚕桑、猕猴桃、畜牧养殖等产业，预计奖补面积1500亩，畜禽养殖数量4000头（只、羽）。</t>
  </si>
  <si>
    <t>各村</t>
  </si>
  <si>
    <t>自主发展脱贫</t>
  </si>
  <si>
    <t>预计通过对发展产业符合条件建档立卡贫困户及村集体合作社开展产业扶持，预计带动280户建档立卡贫困户户均年增收600元</t>
  </si>
  <si>
    <t>60</t>
  </si>
  <si>
    <t>2020年涧池镇村集体经济壮大产业发展扶持及贫困户发展产业奖补</t>
  </si>
  <si>
    <t>桑茶、猕猴桃等重点产业及贫困户发展产业扶持奖补，根据产业奖补办法标准进行扶持奖补，预计奖补扶持1000户建档立卡贫困户户均年增收600元。预计扶持贫困村村集体合作社6个，奖补产业为水稻、玉米、油菜、茶叶、蚕桑、猕猴桃、畜牧养殖等产业，预计奖补面积3500亩，畜禽养殖数量10000头（只、羽）。</t>
  </si>
  <si>
    <t>预计通过对发展产业符合条件建档立卡贫困户及村集体合作社开展产业扶持预计带动1000户建档立卡贫困户户均年增收600元</t>
  </si>
  <si>
    <t>61</t>
  </si>
  <si>
    <t>2020年蒲溪镇村集体经济壮大产业发展扶持及贫困户发展产业奖补</t>
  </si>
  <si>
    <t>桑茶、猕猴桃等重点产业及贫困户发展产业扶持奖补，根据产业奖补办法标准进行扶持奖补，预计奖补扶持500户建档立卡贫困户户均年增收600元。预计扶持贫困村村集体合作社3个，奖补产业为水稻、玉米、油菜、茶叶、蚕桑、猕猴桃等产业，预计奖补面积2000亩，畜禽养殖数量10000头（只、羽）。</t>
  </si>
  <si>
    <t>预计通过对发展产业符合条件建档立卡贫困户及村集体合作社开展产业扶持，预计带动500户建档立卡贫困户户均年增收600元</t>
  </si>
  <si>
    <t>62</t>
  </si>
  <si>
    <t>2020年漩涡镇村集体经济壮大产业发展扶持及贫困户发展产业奖补</t>
  </si>
  <si>
    <t>桑茶、猕猴桃等重点产业及贫困户发展产业扶持奖补，根据产业奖补办法标准进行扶持奖补，预计奖补扶持2300户建档立卡贫困户户均年增收600元。预计扶持贫困村村集体合作社17个，奖补产业为水稻、玉米、油菜、茶叶、畜牧养殖等产业，预计奖补面积5000亩，畜禽养殖数量30000头（只、羽）。</t>
  </si>
  <si>
    <t>预计通过对发展产业符合条件建档立卡贫困户及村集体合作社开展产业扶持，预计带动2300户建档立卡贫困户户均年增收600元</t>
  </si>
  <si>
    <t>63</t>
  </si>
  <si>
    <t>2020年汉阳镇村集体经济壮大产业发展扶持及贫困户发展产业奖补</t>
  </si>
  <si>
    <t>桑茶、猕猴桃等重点产业及贫困户发展产业扶持奖补，根据产业奖补办法标准进行扶持奖补，预计奖补扶持1800户建档立卡贫困户户均年增收600元。预计扶持贫困村村集体合作社12个，奖补产业为水稻、玉米、油菜、茶叶、畜牧养殖等产业，预计奖补面4000亩，畜禽养殖数量20000头（只、羽）。</t>
  </si>
  <si>
    <t>预计通过对发展产业符合条件建档立卡贫困户及村集体合作社开展产业扶持，预计带动1800户建档立卡贫困户户均年增收600元</t>
  </si>
  <si>
    <t>64</t>
  </si>
  <si>
    <t>2020年铁佛寺镇村集体经济壮大产业发展扶持及贫困户发展产业奖补</t>
  </si>
  <si>
    <t>桑茶、猕猴桃等重点产业及贫困户发展产业扶持奖补，根据产业奖补办法标准进行扶持奖补，预计奖补扶持960户建档立卡贫困户户均年增收600元。预计扶持贫困村村集体合作社7个，奖补产业为水稻、玉米、油菜、茶叶、畜牧养殖等产业，预计奖补面积4000亩，畜禽养殖数量20000头（只、羽）。</t>
  </si>
  <si>
    <t>预计通过对发展产业符合条件建档立卡贫困户及村集体合作社开展产业扶持，预计带动960户建档立卡贫困户户均年增收600元</t>
  </si>
  <si>
    <t>65</t>
  </si>
  <si>
    <t>2020年双乳镇村集体经济壮大产业发展扶持及贫困户发展产业奖补</t>
  </si>
  <si>
    <t>桑茶、猕猴桃等重点产业及贫困户发展产业扶持奖补，根据产业奖补办法标准进行扶持奖补，奖补产业为水稻、玉米、油菜、茶叶、蚕桑、猕猴桃、畜牧养殖等产业，预计奖补扶持300户建档立卡贫困户户均年增收600元。预计扶持贫困村村集体合作社1个。奖补产业为水稻、玉米、油菜、蚕桑、猕猴桃、畜牧养殖等产业，预计奖补面积1500亩，畜禽养殖数量4000头（只、羽）。</t>
  </si>
  <si>
    <t>预计通过对发展产业符合条件建档立卡贫困户及村集体合作社开展产业扶持，预计带动300户建档立卡贫困户户均年增收600元</t>
  </si>
  <si>
    <t>66</t>
  </si>
  <si>
    <t>2020年平梁镇村集体经济壮大产业发展扶持及贫困户发展产业奖补</t>
  </si>
  <si>
    <t>桑茶、猕猴桃等重点产业及贫困户发展产业扶持奖补，根据产业奖补办法标准进行扶持奖补，预计奖补扶持1350户建档立卡贫困户户均年增收600元。预计扶持贫困村村集体合作社9个。奖补产业为水稻、玉米、油菜、茶叶、蚕桑、猕猴桃、畜牧养殖等产业，预计奖补面积4000亩，畜禽养殖数量20000头（只、羽）。</t>
  </si>
  <si>
    <t>预计通过对发展产业符合条件建档立卡贫困户及村集体合作社开展产业扶持，预计带动1350户建档立卡贫困户户均年增收600元</t>
  </si>
  <si>
    <t>67</t>
  </si>
  <si>
    <t>2020年观音河镇村集体经济壮大产业发展扶持及贫困户发展产业奖补</t>
  </si>
  <si>
    <t>桑茶、猕猴桃等重点产业及贫困户发展产业扶持奖补，根据产业奖补办法标准进行扶持奖补，预计奖补扶持520户建档立卡贫困户户均年增收600元。预计扶持贫困村村集体合作社7个。奖补产业为水稻、玉米、油菜、茶叶、蚕桑、猕猴桃、畜牧养殖等产业，预计奖补面积3000亩，畜禽养殖数量10000头（只、羽）。</t>
  </si>
  <si>
    <t>预计通过对发展产业符合条件建档立卡贫困户及村集体合作社开展产业扶持，预计带动520户建档立卡贫困户户均年增收600元</t>
  </si>
  <si>
    <t>68</t>
  </si>
  <si>
    <t>2020年双河口镇村集体经济壮大产业发展扶持及贫困户发展产业奖补</t>
  </si>
  <si>
    <t>桑茶、猕猴桃等重点产业及贫困户发展产业扶持奖补，根据产业奖补办法标准进行扶持奖补，预计奖补扶持700户建档立卡贫困户户均年增收600元。预计扶持贫困村村集体合作社11个。奖补产业为水稻、玉米、油菜、蚕桑、猕猴桃、畜牧养殖等产业，预计奖补面积4000亩，畜禽养殖数量10000头（只、羽）。</t>
  </si>
  <si>
    <t>预计通过对发展产业符合条件建档立卡贫困户及村集体合作社开展产业扶持，预计带动700户建档立卡贫困户户均年增收600元</t>
  </si>
  <si>
    <t>69</t>
  </si>
  <si>
    <t>2020年观音河镇中坪村深度贫困村发展</t>
  </si>
  <si>
    <t>①中坪村改扩建蚕室250㎡；
②中坪村新建猕猴桃保鲜库100㎡；
③中坪村新建便民桥2座；
④产业园区道路硬化870米（3.0m宽，18cm厚。</t>
  </si>
  <si>
    <t>中坪村</t>
  </si>
  <si>
    <t>村集体带动、自主发展</t>
  </si>
  <si>
    <t>通过村集体经济带动、建设小型产业配套设施等预计带动73户建档立卡贫困户增收，预计户均年增收600元</t>
  </si>
  <si>
    <t>70</t>
  </si>
  <si>
    <t>2020年汉阳镇白庙村深度贫困村发展</t>
  </si>
  <si>
    <t>1、养牛40头，养兔12000只
2、栽茶30亩、管护茶园370亩</t>
  </si>
  <si>
    <t>白庙村</t>
  </si>
  <si>
    <t>通过村集体经济带动、建设小型产业配套设施等预计带动57户建档立卡贫困户增收，预计户均年增收600元</t>
  </si>
  <si>
    <t>71</t>
  </si>
  <si>
    <t>2020年汉阳镇金红村深度贫困村发展</t>
  </si>
  <si>
    <t>1、茶园产业建设560亩
2、红安茶园产业集水井10m3，主管道4000m，管网8000m。
3、新建联户路2000m*2m*0.15m
4、村集体产业发展，种植油葵200亩</t>
  </si>
  <si>
    <t>金红村</t>
  </si>
  <si>
    <t>通过村集体经济带动、建设小型产业配套设施等预计带动197户建档立卡贫困户增收，预计户均年增收600元</t>
  </si>
  <si>
    <t>72</t>
  </si>
  <si>
    <t>2020年汉阳镇磨坝村深度贫困村发展</t>
  </si>
  <si>
    <t>1、小里坪、长梁子茶园产业灌溉配套设施管道4000m，变电房12m2。
2、新建堰塘3口，3000m3。
3、香菇种植6万袋</t>
  </si>
  <si>
    <t>磨坝村</t>
  </si>
  <si>
    <t>通过村集体经济带动、建设小型产业配套设施等预计带动117户建档立卡贫困户增收，预计户均年增收600元</t>
  </si>
  <si>
    <t>73</t>
  </si>
  <si>
    <t>2020年汉阳镇长红村深度贫困村发展</t>
  </si>
  <si>
    <t>1、一组五组六组七组茶园产业灌溉配套设施，集水井1000m3，30千瓦水泵一个，管道1580m，拦水坝30m*3.5m*7.5m
2、茶叶种植100亩、茶园管护800亩
3、长红村产业路2200m*2.5m*0.15m</t>
  </si>
  <si>
    <t>长红村</t>
  </si>
  <si>
    <t>通过村集体经济带动、建设小型产业配套设施等预计带动165户建档立卡贫困户增收，预计户均年增收600元</t>
  </si>
  <si>
    <t>74</t>
  </si>
  <si>
    <t>2020年汉阳镇松林村深度贫困村发展</t>
  </si>
  <si>
    <t>1、松林村茶园喷灌设施一套集水井100m3，管道4000m，泵站9m2；
2、茶叶合作社场地硬化1100平方米,0.15m厚；
3、茶园建设80亩；
4、购买鱼苗、饲料，养鱼3000尾；
5、发展袋料香菇10万袋。
6、2020年茶园管护435亩。</t>
  </si>
  <si>
    <t>松林村</t>
  </si>
  <si>
    <t>通过村集体经济带动、建设小型产业配套设施等预计带动166户建档立卡贫困户增收，预计户均年增收600元</t>
  </si>
  <si>
    <t>75</t>
  </si>
  <si>
    <t>2020年涧池镇东风村深度贫困村发展</t>
  </si>
  <si>
    <t>建设蔬菜产业基地，发展大棚100个，种植蔬菜60亩。产权归贫困户所有，由村集经济合作社合作社代种代管。</t>
  </si>
  <si>
    <t>东风村</t>
  </si>
  <si>
    <t>通过流转土地、务工、建设村集体经济小型产业配套设施等方式，预计带动116户建档立卡贫困户增收，预计户均年增收600元。</t>
  </si>
  <si>
    <t>76</t>
  </si>
  <si>
    <t>2020年双河口镇梨树河村深度贫困村发展</t>
  </si>
  <si>
    <t>1、发展猕猴桃产业50亩，及配套设施3个过水涵洞；
2、5米宽，8米长，石拱桥一个；
3、长1.9公里，宽4.5米、厚18厘米砂石路一条。
4、基础设施管护属于村集体，产业建园划分到户。</t>
  </si>
  <si>
    <t>梨树河村</t>
  </si>
  <si>
    <t>通过流转土地、务工、建设村集体经济小型产业配套设施等方式，预计带动83户建档立卡贫困户增收，预计户均年增收600元。</t>
  </si>
  <si>
    <t>77</t>
  </si>
  <si>
    <t>2020年铁佛寺镇集中村深度贫困村发展</t>
  </si>
  <si>
    <t>①建设产业路1条350米，宽3.5米，厚18cm；
②200㎡养牛场附属房、储藏室、加工场建设及饲料加工设备购置安装；
③新建400㎡左右农副产品（花椒、黑黄豆）加工、烘干、包装集散中心一座；
④采取“三个一”产业发展模式，带动建档立卡贫困户加入一个产业专业合作组织、发展一项长效特色产业、扶持一笔产业奖补资金
⑤项目产权归属为集中村委会</t>
  </si>
  <si>
    <t>集中村</t>
  </si>
  <si>
    <t>通过流转土地、务工、建设村集体经济小型产业配套设施等方式，预计带动135户建档立卡贫困户增收，预计户均年增收600元</t>
  </si>
  <si>
    <t>78</t>
  </si>
  <si>
    <t>2020年铁佛寺镇铜钱村深度贫困村发展</t>
  </si>
  <si>
    <t>①产业（砂石）路1.5公里（含桥1座），宽4.5m，厚20cm;
②发展猕猴桃园100亩以上；猕猴桃产业园土地流转、整理，水泥桩、钢丝等设施配套，附属用房改造；
③采取“三个一”产业发展模式，带动建档立卡贫困户加入一个产业专业合作组织、发展一项长效特色产业、扶持一笔产业奖补资金
④项目产权归属为铜钱村委会</t>
  </si>
  <si>
    <t>铜钱村</t>
  </si>
  <si>
    <t>通过流转土地、务工、建设村集体经济小型产业配套设施等方式，预计带动152户建档立卡贫困户增收，预计户均年增收600元</t>
  </si>
  <si>
    <t>79</t>
  </si>
  <si>
    <t>2020年铁佛寺镇合一村深度贫困村发展</t>
  </si>
  <si>
    <t>①发展猕猴桃园100亩以上，猕猴桃产业园土地流转、整理，水泥桩、钢丝等设施配套
②硬化产业路1条450米、宽3.5m，厚18cm，新建及修复渠道、拦河坝；                          ②硬化猕猴桃产业园道路1条85米，宽3.5m，厚18cm，。
③200㎡一社五部用房改造；
④采取“三个一”产业发展模式，带动建档立卡贫困户加入一个产业专业合作组织、发展一项长效特色产业、扶持一笔产业奖补资金
⑤项目产权归属为合一村委会</t>
  </si>
  <si>
    <t>合一村</t>
  </si>
  <si>
    <t>通过流转土地、务工、建设村集体经济小型产业配套设施等方式，预计带动177户建档立卡贫困户增收，预计户均年增收600元</t>
  </si>
  <si>
    <t>80</t>
  </si>
  <si>
    <t>2020年漩涡镇鳌头村深度贫困村发展</t>
  </si>
  <si>
    <t>①新建油茶园500亩；
②新建产业路（砂石路）1.56千米，路宽4.5米，含0.5米宽排水沟，厚0.2米。
③项目产权归属为村集体。</t>
  </si>
  <si>
    <t>鳌头村</t>
  </si>
  <si>
    <t>通过贫困户在村集体经济合作社务工与土地流转等方式、建设小型产业配套设施等预计带动131户建档立卡贫困户增收，预计户均年增收1500元</t>
  </si>
  <si>
    <t>81</t>
  </si>
  <si>
    <t>2020年漩涡镇朝阳村深度贫困村发展</t>
  </si>
  <si>
    <t>①茶园灌溉项目（其中9组堰塘蓄水量1500立方米，其中11组堰塘蓄水量1200立方米）；
②新建产业路（砂石路）1.15千米，路宽4.5米，含0.5米宽排水沟，厚0.2米
③新建茶园300亩。
④项目产权归属为村集体。</t>
  </si>
  <si>
    <t>朝阳村</t>
  </si>
  <si>
    <t>通过贫困户在村集体经济合作社务工与土地流转等方式、建设小型产业配套设施等预计带动176户建档立卡贫困户增收，预计户均年增收600元</t>
  </si>
  <si>
    <t>82</t>
  </si>
  <si>
    <t>2020年漩涡镇大涨河村深度贫困村发展</t>
  </si>
  <si>
    <t>①新建茶园300亩；
②茶园灌溉配套设施（含堰塘一处，蓄水量1000立方米，高抽1处，蓄水池1个，集水井一处，输水管道400米）；
③新建产业路（砂石路）900米，路宽4.5米，含0.5米宽排水沟，厚0.2米
④项目产权归属为村集体。</t>
  </si>
  <si>
    <t>大涨河村</t>
  </si>
  <si>
    <t>通过贫困户在村集体经济合作社务工与土地流转等方式、建设小型产业配套设施等预计带动269户建档立卡贫困户增收，预计户均年增收600元</t>
  </si>
  <si>
    <t>83</t>
  </si>
  <si>
    <t>2020年漩涡镇联合村深度贫困村发展</t>
  </si>
  <si>
    <t>①新建茶园300亩；
②4组堰塘1口，蓄水量1300立方米及配套灌溉管网设施；8组堰塘1口，蓄水量1500立方米及配套灌溉管网设施;9组堰塘1口，蓄水量1700立方米及配套灌溉管网设施;
③新建产业路（砂石路）1100米，路宽4.5米，含0.5米宽排水沟，厚0.2米
④项目产权归属为村集体。</t>
  </si>
  <si>
    <t>联合村</t>
  </si>
  <si>
    <t>通过贫困户在村集体经济合作社务工与土地流转等方式、建设小型产业配套设施等带动贫困户增收预计带动57户建档立卡贫困户增收，预计户均年增收500元</t>
  </si>
  <si>
    <t>84</t>
  </si>
  <si>
    <t>2020年漩涡镇上七村深度贫困村发展</t>
  </si>
  <si>
    <t>①新建油茶园500亩；
②新建产业路（砂石路）2.85千米，路宽4.5米，含0.5米宽排水沟，厚0.2米。
③项目产权归属为村集体。</t>
  </si>
  <si>
    <t>上七村</t>
  </si>
  <si>
    <t>通过贫困户在村集体经济合作社务工与土地流转等方式、建设小型产业配套设施等预计带动130户建档立卡贫困户增收，预计户均年增收600元</t>
  </si>
  <si>
    <t>85</t>
  </si>
  <si>
    <t>2020年漩涡镇塔岭村深度贫困村发展</t>
  </si>
  <si>
    <t>①新建茶园300亩；
②新建产业路（砂石路）1.5千米，路宽4.5米，含0.5米宽排水沟，厚0.2米。
③蓄水池修复、堰塘扩建蓄水量800立方米和灌溉管道2.5千米。
④项目产权归属为村集体。</t>
  </si>
  <si>
    <t>塔岭村</t>
  </si>
  <si>
    <t>通过贫困户在村集体经济合作社务工与土地流转等方式带动60户120人受益，预计户均增收600元；配套基础设施建设带动30户90人受益</t>
  </si>
  <si>
    <t>86</t>
  </si>
  <si>
    <t>2020年漩涡镇渭河村深度贫困村发展</t>
  </si>
  <si>
    <t>①新建茶园300亩；
②新建产业路（砂石路）1.1千米，路宽4.5米，含0.5米宽排水沟，厚0.2米。
③新建堰塘一处蓄水量2800立方米、管网铺设等。
④项目产权归属为村集体。</t>
  </si>
  <si>
    <t>渭河村</t>
  </si>
  <si>
    <t>通过贫困户在村集体经济合作社务工与土地流转等方式、建设小型产业配套设施等预计带动62户建档立卡贫困户增收，预计户均年增收500元</t>
  </si>
  <si>
    <t>87</t>
  </si>
  <si>
    <t>2020年漩涡镇梓中村深度贫困村发展</t>
  </si>
  <si>
    <t>①养蜂100箱；
②新建茶园200亩；
③新建产业路（砂石路）460米，路宽4.5米，含0.5米宽排水沟，厚0.2米；新建产业路（水泥路）500米，路宽4.5米，含硬化面板3.5米宽，厚0.18米，0.5米宽排水沟;
④新建2组堰塘蓄水量1000立方米，新建10组堰塘1200立方米。
⑤项目产权归属为村集体。</t>
  </si>
  <si>
    <t>梓中村</t>
  </si>
  <si>
    <t>通过贫困户在村集体经济合作社务工与土地流转等方式、建设小型产业配套设施等预计带动94户建档立卡贫困户增收，预计户均年增收600元</t>
  </si>
  <si>
    <t>88</t>
  </si>
  <si>
    <t>2020年漩涡镇金星村深度贫困村发展</t>
  </si>
  <si>
    <t>①新建茶园300亩；
②新建高位水池200立方米、灌溉管道8.5千米及闸阀井等配套设施。
③项目产权归属为村集体。</t>
  </si>
  <si>
    <t>金星村</t>
  </si>
  <si>
    <t>通过贫困户在村集体经济合作社务工与土地流转等方式、建设小型产业配套设施等预计带动90户建档立卡贫困户增收，预计户均年增收600元</t>
  </si>
  <si>
    <t>89</t>
  </si>
  <si>
    <t>2020年城关镇中坝安置点易地扶贫搬迁后续产业发展扶持项目</t>
  </si>
  <si>
    <t>在5组发展100亩种植猕猴桃，以土地流转、分红、务工等形式带动贫困户增收</t>
  </si>
  <si>
    <t>中坝村</t>
  </si>
  <si>
    <t>集体经济带动、自主发展</t>
  </si>
  <si>
    <t>通过农民专业合作社（猕猴桃种植园），促进126户搬迁贫困户增收，稳固脱贫成果，防止返贫，预计户均年增收500元</t>
  </si>
  <si>
    <t>90</t>
  </si>
  <si>
    <t>2020年涧池镇紫云南郡安置点易地扶贫搬迁后续产业发展扶持项目</t>
  </si>
  <si>
    <t>新建蔬菜大棚20000平方米。产权归贫困户所有，由南郡社区集体农民专业合作社代种代管。</t>
  </si>
  <si>
    <t>紫云村</t>
  </si>
  <si>
    <t>通过易地扶贫搬迁后续产业扶持项目和流转土地、务工、建设小型产业配套设施等方式，预计实现691户搬迁贫困户实现稳定增收，预计户均年增收500元。</t>
  </si>
  <si>
    <t>91</t>
  </si>
  <si>
    <t>2020年平梁镇棉丰安置点易地扶贫搬迁后续产业发展扶持项目</t>
  </si>
  <si>
    <t>易地扶贫搬迁后续产业扶持，主要用于1200亩桑园管护（管护务工费用）；修建产业砂石路宽4米、长3.5KM；购置修建10个标准化蚕室的蚕台、蚕具，以及1处小蚕共育设施；购置产业园管护工具（割草机、桑剪、铁锹、锄头等）。建成的基础设施产权归平梁镇兴隆佳苑蚕桑集体专业合作社所有。</t>
  </si>
  <si>
    <t>易地扶贫搬迁后续产业扶持项目实施，通过项目的实施，预计实现459户贫困户通过到产业园流转土地、务工、建设小型产业配套设施等方式实现稳定增收，预计户均年增收500元</t>
  </si>
  <si>
    <t>92</t>
  </si>
  <si>
    <t>2020年漩涡镇紫荆家园安置点易地扶贫搬迁后续产业发展扶持项目</t>
  </si>
  <si>
    <t>新建茶园350亩及管道铺设1500米。项目归属产权为汉阴县漩涡镇聚园共赢茶叶专业合作社。</t>
  </si>
  <si>
    <t>通过务工、建设小型产业配套设施流转土地、务工、建设小型产业配套设施等方式带动紫荆家园AB区搬迁小区128户搬迁户增收，预计户均年增收600元。</t>
  </si>
  <si>
    <t>93</t>
  </si>
  <si>
    <t>2020年汉阳镇天池、潘家园子安置点易地扶贫搬迁后续产业发展扶持项目</t>
  </si>
  <si>
    <t>1、天池安置点新建茶园100亩，茶园灌溉集水井100m3，蓄水池100m3*2，管道4200米
2、潘家园子、二里沟安置点新建茶100亩，茶园灌溉管道800米</t>
  </si>
  <si>
    <t>通过务工，分红等方式，带动天池搬迁小区、潘家园子和二里沟安置点406户搬迁贫困户增收，预计户均年增收500元</t>
  </si>
  <si>
    <t>94</t>
  </si>
  <si>
    <t>2020年铁佛寺镇四合安置点易地扶贫搬迁后续产业发展扶持项目</t>
  </si>
  <si>
    <t>①建设养蚕室及附属用房1座500㎡、购置养蚕设备等；②社区工厂生产车间改造400平米。项目产权归属为集镇社区</t>
  </si>
  <si>
    <t>通过易地扶贫搬迁后续产业扶持项目，采用土地流转、务工、建设小型产业配套设施等方式，预计实现273户搬迁贫困户稳定增收，预计户均年增收500元。</t>
  </si>
  <si>
    <t>95</t>
  </si>
  <si>
    <t>2020年双河口镇龙垭、幸和安置点易地扶贫搬迁后续产业发展扶持项目</t>
  </si>
  <si>
    <t>①龙垭安置点新建猕猴桃产业园100亩；②幸和安置点新建猕猴桃产业园50亩；建园要通过倒算划分，贫困户拥有经营权。</t>
  </si>
  <si>
    <t>龙垭村、幸和村</t>
  </si>
  <si>
    <t>通过易地扶贫搬迁后续产业扶持项目，通过流转土地、务工、建设小型产业配套设施方式预计实现269户搬迁贫困户实现稳定增收，预计户均年增收500元</t>
  </si>
  <si>
    <t>96</t>
  </si>
  <si>
    <t>2020年蒲溪镇东区、南区、三堰安置点易地扶贫搬迁后续产业发展扶持项目</t>
  </si>
  <si>
    <t>蒲溪镇搬迁小区农民种植专业合作社栽植猕猴桃450亩，发展大棚草莓52亩，产权归集体所有。</t>
  </si>
  <si>
    <t>蒲溪村、三堰村</t>
  </si>
  <si>
    <t>通过易地扶贫搬迁后续产业扶持项目，预计实现519户搬迁贫困户通过流转土地、务工、建设小型产业配套设施等方式实现稳定增收，预计户均年增收500元。</t>
  </si>
  <si>
    <t>97</t>
  </si>
  <si>
    <t>2020年双乳镇双乳八组安置点易地扶贫搬迁后续产业发展扶持项目</t>
  </si>
  <si>
    <t>双乳镇硒莲农业专业合作社小龙虾养殖500亩，黄桃栽植50亩，猕猴桃栽植50亩，产权归属为村集体。</t>
  </si>
  <si>
    <t>双乳村</t>
  </si>
  <si>
    <t>通过易地扶贫搬迁后续产业扶持项目，预计实现140户搬迁贫困户产业划地到户，实现稳定增收，预计户均年务工、建设小型产业配套设施增收1500元，户均500元。</t>
  </si>
  <si>
    <t>98</t>
  </si>
  <si>
    <t>2020年平梁镇太行村脱贫攻坚统筹农村发展创新试点项目</t>
  </si>
  <si>
    <t>围绕新建的茶园修建产业道路3公里（1.2m宽，15cm厚），以土地流转、务工等形式带动贫困户增收。并在太行村形成固定资产。</t>
  </si>
  <si>
    <t>围绕新建的茶园修建产业道路3公里（1.2m宽，15cm厚），以土地流转、务工等形式带动贫困户增收。带动47户贫困户实现产业增收，户均年增收1000元</t>
  </si>
  <si>
    <t>99</t>
  </si>
  <si>
    <t>2020年蒲溪镇盘龙村脱贫攻坚统筹农村发展创新试点项目</t>
  </si>
  <si>
    <t>投资入股方式新发展红桃100亩，包括桃园采摘步道2公里（3米宽600长硬化、宽1.2米长1400米砖混）、防护设施建设1000平方米。产权归村集体所有。</t>
  </si>
  <si>
    <t>盘龙村</t>
  </si>
  <si>
    <t>投资入股方式新发展红桃100亩，包括桃园采摘步道2公里（3米宽600长硬化、宽1.2米长1400米砖混）、防护设施建设1000平方米。预计带动48户120人贫困户通过土地流转、务工、建设小型产业配套设施等方式增收，预计户均年增收1000元。</t>
  </si>
  <si>
    <t>100</t>
  </si>
  <si>
    <t>2020年城关镇中坝村脱贫攻坚统筹农村发展创新试点项目</t>
  </si>
  <si>
    <t>预计带动21户贫困户增收，预计户均年增收1000元</t>
  </si>
  <si>
    <t>101</t>
  </si>
  <si>
    <t>2020年漩涡镇茨沟村脱贫攻坚统筹农村发展创新试点项目</t>
  </si>
  <si>
    <t>四组栽种茶叶200亩；5组、4组产业路2100米（砂石路、厚度15CM）；7组产业路670米（砂石路、厚度15CM）；2组300米道路硬化；茨沟小型冻库（砖混结构，建筑面积152.68平方米，冻库采用气调冷冻保鲜，冻库容积225立方米）。项目产权归属为村集体。</t>
  </si>
  <si>
    <t>茨沟村</t>
  </si>
  <si>
    <t>四组栽种茶叶200亩；5组、4组产业路2100米（砂石路、厚度15CM）；7组产业路670米（砂石路、厚度15CM）；2组300米道路硬化；茨沟小型冻库（砖混结构，建筑面积152.68平方米，冻库采用气调冷冻保鲜，冻库容积225立方米）。通过贫困户在村集体经济合作社务工与土地流转等方式、建设小型产业配套设施等带动35贫困户实现产业增收，户均年增收1000元。</t>
  </si>
  <si>
    <t>102</t>
  </si>
  <si>
    <t>2020年双河口镇三柳村脱贫攻坚统筹农村发展创新试点项目</t>
  </si>
  <si>
    <t>金银花加工厂、产品展厅及配套用房共1300平方米。项目实施后产权归村集体所有。</t>
  </si>
  <si>
    <t>金银花加工厂、产品展厅及配套用房共1300平方米。通过流转土地、务工、建设小型产业配套设施等方式预计带动59贫困户实现产业增收，预计户均年增收1000元。</t>
  </si>
  <si>
    <t>103</t>
  </si>
  <si>
    <t>2020年铁佛寺镇合一村脱贫攻坚统筹农村发展创新试点项目</t>
  </si>
  <si>
    <t>新发展60亩猕猴桃，园区配套建设水泥桩、钢丝等。项目产权归属为合一村委会。</t>
  </si>
  <si>
    <t>新发展60亩猕猴桃，园区配套建设水泥桩、钢丝等。通过发展壮大村集体经济，采用土地流转、务工、建设小型产业配套设施等方式，预计带动76名贫困户实现稳定增收，预计户均年增收1000元</t>
  </si>
  <si>
    <t>104</t>
  </si>
  <si>
    <t>2020年城关镇脱贫攻坚统筹农村发展创新试点示范村项目</t>
  </si>
  <si>
    <t>预计带动25户贫困户增收，预计户均年增收1000元</t>
  </si>
  <si>
    <t>105</t>
  </si>
  <si>
    <t>2020年涧池镇脱贫攻坚统筹农村发展创新试点示范村项目</t>
  </si>
  <si>
    <t>新建猕猴桃苗木培育种植及水果采摘园300亩、及配套设施道路1公里，宽4.5米厚18cm。产权归贫困户所有，由村农民专业合作社代种代管。</t>
  </si>
  <si>
    <t>新建猕猴桃苗木培育种植及水果采摘园300亩、及配套设施道路1公里，宽4.5米厚18cm。产权归贫困户所有，由村农民专业合作社代种代管。以土地流转、务工等形式带动贫困户增收，预计带动98户贫困户增收，预计户均年增收1000元。</t>
  </si>
  <si>
    <t>106</t>
  </si>
  <si>
    <t>2020年蒲溪镇脱贫攻坚统筹农村发展创新试点示范村项目</t>
  </si>
  <si>
    <t>新发展红桃20亩，种植草莓10亩、大棚产业采摘步道长8500米（25公分厚、20公分宽）。产权归村集体所有。</t>
  </si>
  <si>
    <t>新发展红桃20亩，种植草莓10亩、大棚产业采摘步道长8500米（25公分厚、20公分宽）。以土地流转、务工等形式带动贫困户增收，预计带动26户贫困户增收，预计户均年增收1000元。</t>
  </si>
  <si>
    <t>107</t>
  </si>
  <si>
    <t>2020年漩涡镇脱贫攻坚统筹农村发展创新试点示范村项目</t>
  </si>
  <si>
    <t>1.发展茶园建设500亩、脆李600亩；
2.产业发展配套产业路和灌溉设施；
3.组织开展产业技术培训。
4.项目产权归属为村集体所有。</t>
  </si>
  <si>
    <t xml:space="preserve">发展茶园建设500亩、脆李600亩；产业发展配套产业路和灌溉设施；组织开展产业技术培训。以土地流转、务工等形式带动贫困户增收，预计带动50户贫困户增收，预计户均年增收1000元。
</t>
  </si>
  <si>
    <t>108</t>
  </si>
  <si>
    <t>2020年汉阳镇脱贫攻坚统筹农村发展创新试点示范村项目</t>
  </si>
  <si>
    <t>新建茶叶加工厂厂房500m2，冷藏室20m2，包装室20m2，展览室30m2，配套茶园灌溉设施水管2000m，蓄水池100m3。产权归属为村集体所有。</t>
  </si>
  <si>
    <t>新建茶叶加工厂厂房500m2，冷藏室20m2，包装室20m2，展览室30m2，配套茶园灌溉设施水管2000m，蓄水池100m3。以土地流转、务工等形式带动贫困户增收，预计带动60户贫困户增收，预计户均年增收1000元。</t>
  </si>
  <si>
    <t>109</t>
  </si>
  <si>
    <t>2020年铁佛寺镇脱贫攻坚统筹农村发展创新试点示范村项目</t>
  </si>
  <si>
    <t>新发展60亩猕猴桃，园区配套建设水泥桩、钢丝等，项目产权归属为村集体所有。</t>
  </si>
  <si>
    <t>新发展60亩猕猴桃，园区配套建设水泥桩、钢丝等。通过发展壮大村集体经济，采用土地流转、务工、建设小型产业配套设施等方式，预计带动49名贫困户实现稳定增收，预计户均年增收1000元</t>
  </si>
  <si>
    <t>110</t>
  </si>
  <si>
    <t>2020年双乳镇脱贫攻坚统筹农村发展创新试点示范村项目</t>
  </si>
  <si>
    <t>计划种植莲藕1000亩，其中500亩套养小龙虾,配套基础设施建设，修复60X80堰渠1500米（预计30万元），黄桃园配套产业砂石路1500米（预计10万元）长，3.5米宽，新,60X80堰渠1000米（预计30万元）等。产权归属为村集体所有。</t>
  </si>
  <si>
    <t>计划种植莲藕1000亩，其中500亩套养小龙虾,配套基础设施建设，修复60X80堰渠1500米（预计30万元），黄桃园配套产业砂石路1500米（预计10万元）长，3.5米宽，新,60X80堰渠1000米（预计30万元）等。以土地流转、务工等形式带动贫困户增收，预计带动184户贫困户增收，预计户均年增收1000元。</t>
  </si>
  <si>
    <t>111</t>
  </si>
  <si>
    <t>2020年平梁镇脱贫攻坚统筹农村发展创新试点示范村项目</t>
  </si>
  <si>
    <t>1、农业园区土壤面源治理300亩。
2、“三个一”茶业园区内部建设配套设施：3个1茶叶园区防护设施3处，农业用电线路架设2处，排水沟129米，便民桥2座，2.5米宽产业路250米，3米宽产业路30米，护栏100米，蓄水池1口，浆砌石183立方，石材地面540平方米，砖水池1座，平整场地360平方米，混凝土地面36平方米，挡墙基础32平方米，土方开挖680立方米，砌石坎25立方米。
3、对“三个一”农旅合作社标准规范化建设。
4、在太行村形成固定资产。</t>
  </si>
  <si>
    <t>农业园区土壤面源治理300亩。“三个一”茶业园区内部建设配套设施：3个1茶叶园区防护设施3处，农业用电线路架设2处，排水沟129米，便民桥2座，2.5米宽产业路250米，3米宽产业路30米，护栏100米，蓄水池1口，浆砌石183立方，石材地面540平方米，砖水池1座，平整场地360平方米，混凝土地面36平方米，挡墙基础32平方米，土方开挖680立方米，砌石坎25立方米。对“三个一”农旅合作社标准规范化建设。以土地流转、务工等形式带动贫困户增收，预计带动51户贫困户增收，预计户均年增收1000元。</t>
  </si>
  <si>
    <t>112</t>
  </si>
  <si>
    <t>2020年观音河镇脱贫攻坚统筹农村发展创新试点示范村项目</t>
  </si>
  <si>
    <t>猕猴桃产业建设500亩，志智双扶。</t>
  </si>
  <si>
    <t>预计带动92户贫困户实现产业增收，预计户均年增收1000元</t>
  </si>
  <si>
    <t>113</t>
  </si>
  <si>
    <t>2020年双河口镇脱贫攻坚统筹农村发展创新试点示范村项目</t>
  </si>
  <si>
    <t>农旅结合发展：民宿改造38户、河提路100米、挡坎维护、3米宽23米长便民桥维修及改造。项目实施后归村集体所有。</t>
  </si>
  <si>
    <t>农旅结合发展：民宿改造38户、河提路100米、挡坎维护、3米宽23米长便民桥维修及改造。以土地流转、务工等形式带动贫困户增收，预计带动59户贫困户增收，预计户均年增收1000元。</t>
  </si>
  <si>
    <t>114</t>
  </si>
  <si>
    <t>2020年汉阳镇长新村贫困户高标准农田建设项目</t>
  </si>
  <si>
    <t>土地整理93亩，堰塘修复1座，管灌150亩，硬化3米宽田间路1200米</t>
  </si>
  <si>
    <t>汉阴县农业农村局</t>
  </si>
  <si>
    <t>改善贫困户农业生产发展条件</t>
  </si>
  <si>
    <t>土地整理93亩，堰塘修复1座，管灌150亩，硬化3米宽田间路1200米。预计改善21户贫困户农业生产发展条件</t>
  </si>
  <si>
    <t>115</t>
  </si>
  <si>
    <t>2020年观音河镇合心村贫困户高标准农田建设项目</t>
  </si>
  <si>
    <r>
      <rPr>
        <sz val="12"/>
        <rFont val="仿宋"/>
        <charset val="134"/>
      </rPr>
      <t>土地整理201.6亩，50m</t>
    </r>
    <r>
      <rPr>
        <sz val="12"/>
        <rFont val="宋体"/>
        <charset val="134"/>
      </rPr>
      <t>³</t>
    </r>
    <r>
      <rPr>
        <sz val="12"/>
        <rFont val="仿宋"/>
        <charset val="134"/>
      </rPr>
      <t>蓄水池3座，3米宽砂石产业路2条790米</t>
    </r>
  </si>
  <si>
    <t>2020年3月-2020年10月</t>
  </si>
  <si>
    <r>
      <rPr>
        <sz val="12"/>
        <rFont val="仿宋"/>
        <charset val="134"/>
      </rPr>
      <t>建设土地整理201.6亩，50m</t>
    </r>
    <r>
      <rPr>
        <sz val="12"/>
        <rFont val="宋体"/>
        <charset val="134"/>
      </rPr>
      <t>³</t>
    </r>
    <r>
      <rPr>
        <sz val="12"/>
        <rFont val="仿宋"/>
        <charset val="134"/>
      </rPr>
      <t>蓄水池3座，3米宽砂石产业路2条790米.预计改善98户贫困户农业生产发展条件</t>
    </r>
  </si>
  <si>
    <t>116</t>
  </si>
  <si>
    <t>2020年漩涡镇金星村贫困户高标准农田建设项目</t>
  </si>
  <si>
    <t>土地整理521.25亩，其中土地平整73.42亩，田坎修复1110.23m；加固堰塘1座。</t>
  </si>
  <si>
    <t>土地整理521.25亩，其中土地平整73.42亩，田坎修复1110.23m；加固堰塘1座。预计改善32户贫困户农业生产发展条件</t>
  </si>
  <si>
    <t>117</t>
  </si>
  <si>
    <t>2020年漩涡镇龙泉村贫困户高标准农田建设项目</t>
  </si>
  <si>
    <r>
      <rPr>
        <sz val="12"/>
        <rFont val="仿宋"/>
        <charset val="134"/>
      </rPr>
      <t>80*60cm排洪渠2条540米，100m</t>
    </r>
    <r>
      <rPr>
        <sz val="12"/>
        <rFont val="宋体"/>
        <charset val="134"/>
      </rPr>
      <t>³</t>
    </r>
    <r>
      <rPr>
        <sz val="12"/>
        <rFont val="仿宋"/>
        <charset val="134"/>
      </rPr>
      <t>蓄水池1座</t>
    </r>
  </si>
  <si>
    <r>
      <rPr>
        <sz val="12"/>
        <rFont val="仿宋"/>
        <charset val="134"/>
      </rPr>
      <t>建设80*60cm排洪渠2条540米，100m</t>
    </r>
    <r>
      <rPr>
        <sz val="12"/>
        <rFont val="宋体"/>
        <charset val="134"/>
      </rPr>
      <t>³</t>
    </r>
    <r>
      <rPr>
        <sz val="12"/>
        <rFont val="仿宋"/>
        <charset val="134"/>
      </rPr>
      <t>蓄水池1座。预计改善16户贫困户农业生产发展条件</t>
    </r>
  </si>
  <si>
    <t>118</t>
  </si>
  <si>
    <t>2020年漩涡镇群英村贫困户高标准农田建设项目</t>
  </si>
  <si>
    <r>
      <rPr>
        <sz val="12"/>
        <rFont val="仿宋"/>
        <charset val="134"/>
      </rPr>
      <t>土地整理14亩，高效节水灌溉200亩，100m</t>
    </r>
    <r>
      <rPr>
        <sz val="12"/>
        <rFont val="宋体"/>
        <charset val="134"/>
      </rPr>
      <t>³</t>
    </r>
    <r>
      <rPr>
        <sz val="12"/>
        <rFont val="仿宋"/>
        <charset val="134"/>
      </rPr>
      <t>、200m</t>
    </r>
    <r>
      <rPr>
        <sz val="12"/>
        <rFont val="宋体"/>
        <charset val="134"/>
      </rPr>
      <t>³</t>
    </r>
    <r>
      <rPr>
        <sz val="12"/>
        <rFont val="仿宋"/>
        <charset val="134"/>
      </rPr>
      <t>蓄水池各1座，3米宽硬化田间路3条长1098米</t>
    </r>
  </si>
  <si>
    <r>
      <rPr>
        <sz val="12"/>
        <rFont val="仿宋"/>
        <charset val="134"/>
      </rPr>
      <t>建设土地整理14亩，高效节水灌溉200亩，100m</t>
    </r>
    <r>
      <rPr>
        <sz val="12"/>
        <rFont val="宋体"/>
        <charset val="134"/>
      </rPr>
      <t>³</t>
    </r>
    <r>
      <rPr>
        <sz val="12"/>
        <rFont val="仿宋"/>
        <charset val="134"/>
      </rPr>
      <t>、200m</t>
    </r>
    <r>
      <rPr>
        <sz val="12"/>
        <rFont val="宋体"/>
        <charset val="134"/>
      </rPr>
      <t>³</t>
    </r>
    <r>
      <rPr>
        <sz val="12"/>
        <rFont val="仿宋"/>
        <charset val="134"/>
      </rPr>
      <t>蓄水池各1座，3米宽硬化田间路3条长1098米.预计改善24户贫困户农业生产发展条件</t>
    </r>
  </si>
  <si>
    <t>119</t>
  </si>
  <si>
    <t>2020年汉阳镇大坝村贫困户高标准农田建设项目</t>
  </si>
  <si>
    <r>
      <rPr>
        <sz val="12"/>
        <rFont val="仿宋"/>
        <charset val="134"/>
      </rPr>
      <t>土地整理39亩，田坎修复648米，硬化3米宽田间路243米，加固拦水坝1座，30*40cm渠道418米，100m</t>
    </r>
    <r>
      <rPr>
        <sz val="12"/>
        <rFont val="宋体"/>
        <charset val="134"/>
      </rPr>
      <t>³</t>
    </r>
    <r>
      <rPr>
        <sz val="12"/>
        <rFont val="仿宋"/>
        <charset val="134"/>
      </rPr>
      <t>蓄水池1座，引水管线2048km</t>
    </r>
  </si>
  <si>
    <r>
      <rPr>
        <sz val="12"/>
        <rFont val="仿宋"/>
        <charset val="134"/>
      </rPr>
      <t>建设土地整理39亩，田坎修复648米，硬化3米宽田间路243米，加固拦水坝1座，30*40cm渠道418米，100m</t>
    </r>
    <r>
      <rPr>
        <sz val="12"/>
        <rFont val="宋体"/>
        <charset val="134"/>
      </rPr>
      <t>³</t>
    </r>
    <r>
      <rPr>
        <sz val="12"/>
        <rFont val="仿宋"/>
        <charset val="134"/>
      </rPr>
      <t>蓄水池1座，引水管线2048km。预计改善31户贫困户农业生产发展条件</t>
    </r>
  </si>
  <si>
    <t>120</t>
  </si>
  <si>
    <t>2020年平梁镇太行村贫困户高标准农田建设项目</t>
  </si>
  <si>
    <r>
      <rPr>
        <sz val="12"/>
        <rFont val="仿宋"/>
        <charset val="134"/>
      </rPr>
      <t>土地整理46.01亩，其中土地平整13.93亩，田坎修复1442.22m；修复渠道3条长850.25m；新修硬化3.5宽田间路长2744m；100m</t>
    </r>
    <r>
      <rPr>
        <sz val="12"/>
        <rFont val="宋体"/>
        <charset val="134"/>
      </rPr>
      <t>³</t>
    </r>
    <r>
      <rPr>
        <sz val="12"/>
        <rFont val="仿宋"/>
        <charset val="134"/>
      </rPr>
      <t>蓄水池2座</t>
    </r>
  </si>
  <si>
    <r>
      <rPr>
        <sz val="12"/>
        <rFont val="仿宋"/>
        <charset val="134"/>
      </rPr>
      <t>建设土地整理46.01亩，其中土地平整13.93亩，田坎修复1442.22m；修复渠道3条长850.25m；新修硬化3.5宽田间路长2744m；100m</t>
    </r>
    <r>
      <rPr>
        <sz val="12"/>
        <rFont val="宋体"/>
        <charset val="134"/>
      </rPr>
      <t>³</t>
    </r>
    <r>
      <rPr>
        <sz val="12"/>
        <rFont val="仿宋"/>
        <charset val="134"/>
      </rPr>
      <t>蓄水池2座。预计改善23户贫困户农业生产发展条件</t>
    </r>
  </si>
  <si>
    <t>121</t>
  </si>
  <si>
    <t>2020年平梁镇长坝村贫困户高标准农田建设项目</t>
  </si>
  <si>
    <t>硬化3米宽田间路2条843米，80*80cm排洪渠362米，50*40cm渠道457米</t>
  </si>
  <si>
    <t>长坝村</t>
  </si>
  <si>
    <t>建设硬化3米宽田间路2条843米，80*80cm排洪渠362米，50*40cm渠道457米。预计改善24户贫困户农业生产发展条件</t>
  </si>
  <si>
    <t>122</t>
  </si>
  <si>
    <t>2020年平梁镇新河村贫困户高标准农田建设项目</t>
  </si>
  <si>
    <t>硬化3米宽田间路3条，总长1692m</t>
  </si>
  <si>
    <t>新河村</t>
  </si>
  <si>
    <t>建设硬化3米宽田间路3条，总长1692m。预计改善21户贫困户农业生产发展条件</t>
  </si>
  <si>
    <t>123</t>
  </si>
  <si>
    <t>2020年平梁镇清河村贫困户高标准农田建设项目</t>
  </si>
  <si>
    <r>
      <rPr>
        <sz val="12"/>
        <rFont val="仿宋"/>
        <charset val="134"/>
      </rPr>
      <t>土地整理31亩，田坎修复1434米，硬化3米宽田间路535米，100m</t>
    </r>
    <r>
      <rPr>
        <sz val="12"/>
        <rFont val="宋体"/>
        <charset val="134"/>
      </rPr>
      <t>³</t>
    </r>
    <r>
      <rPr>
        <sz val="12"/>
        <rFont val="仿宋"/>
        <charset val="134"/>
      </rPr>
      <t>蓄水池3座</t>
    </r>
  </si>
  <si>
    <r>
      <rPr>
        <sz val="12"/>
        <rFont val="仿宋"/>
        <charset val="134"/>
      </rPr>
      <t>建设土地整理31亩，田坎修复1434米，硬化3米宽田间路535米，100m</t>
    </r>
    <r>
      <rPr>
        <sz val="12"/>
        <rFont val="宋体"/>
        <charset val="134"/>
      </rPr>
      <t>³</t>
    </r>
    <r>
      <rPr>
        <sz val="12"/>
        <rFont val="仿宋"/>
        <charset val="134"/>
      </rPr>
      <t>蓄水池3座。预计改善25户贫困户农业生产发展条件</t>
    </r>
  </si>
  <si>
    <t>124</t>
  </si>
  <si>
    <t>2020年平梁镇高梁铺村贫困户高标准农田建设项目</t>
  </si>
  <si>
    <t>渠道2条448米，3米宽砂石产业路425米,硬化3米宽田间路270米</t>
  </si>
  <si>
    <t>高粱村</t>
  </si>
  <si>
    <t>建设渠道2条448米，3米宽砂石产业路425米,硬化3米宽田间路270米。预计改善10户贫困户农业生产发展条件</t>
  </si>
  <si>
    <t>125</t>
  </si>
  <si>
    <t>2020年汉阴县“雨露计划”补助</t>
  </si>
  <si>
    <t>贫困户雨露计划补助,每个符合条件中高职贫困学生按照每人3000元补助</t>
  </si>
  <si>
    <t>汉阴县</t>
  </si>
  <si>
    <t>各镇村</t>
  </si>
  <si>
    <t>扶贫局</t>
  </si>
  <si>
    <t>预计对2066余人次贫困学生，每人按3000元补助</t>
  </si>
  <si>
    <t>126</t>
  </si>
  <si>
    <t>2020年汉阴县贫困户扶贫小额贷款贴息资金</t>
  </si>
  <si>
    <t>贫困户贷款贴息按照年息4.75%全额贴息；用于互助资金贫困户借款全额贴息。</t>
  </si>
  <si>
    <t>全县</t>
  </si>
  <si>
    <t>县脱贫办</t>
  </si>
  <si>
    <t>预计对全县贫困户小额贴息贷款贫困户进行贴息</t>
  </si>
  <si>
    <t>127</t>
  </si>
  <si>
    <t>2019-2020年城关镇赵家河、新星、平安联村水源工程</t>
  </si>
  <si>
    <t>Φ32PE管道2406m，Φ40PE管道2200m，Φ50PE管道1975.5m，Φ75PE管道2784m，Φ90PE管道2902m，Φ90钢管1200m，集水井一口，拦水坝一座，高压10kv高压线300m,水厂一座，200m3清水池一座，220v低压线路400m，高抽泵1台</t>
  </si>
  <si>
    <t>汉阴县水利局</t>
  </si>
  <si>
    <t>解决贫困人口103户133人的饮水问题</t>
  </si>
  <si>
    <t>新建供水工程1处，解决贫困人口103户133人的饮水问题</t>
  </si>
  <si>
    <t>128</t>
  </si>
  <si>
    <t>蒲溪镇盘龙村11组-13组产业发展道路道路硬化</t>
  </si>
  <si>
    <r>
      <rPr>
        <sz val="12"/>
        <rFont val="仿宋"/>
        <charset val="134"/>
      </rPr>
      <t>盘龙村11组-13组产业发展道路硬化2.428公里（新建道路宽3.5m、厚18cm，开挖土石方25401m</t>
    </r>
    <r>
      <rPr>
        <sz val="12"/>
        <rFont val="宋体"/>
        <charset val="134"/>
      </rPr>
      <t>³</t>
    </r>
    <r>
      <rPr>
        <sz val="12"/>
        <rFont val="仿宋"/>
        <charset val="134"/>
      </rPr>
      <t>、回填15433.5m</t>
    </r>
    <r>
      <rPr>
        <sz val="12"/>
        <rFont val="宋体"/>
        <charset val="134"/>
      </rPr>
      <t>³</t>
    </r>
    <r>
      <rPr>
        <sz val="12"/>
        <rFont val="仿宋"/>
        <charset val="134"/>
      </rPr>
      <t>、挡坎905m</t>
    </r>
    <r>
      <rPr>
        <sz val="12"/>
        <rFont val="宋体"/>
        <charset val="134"/>
      </rPr>
      <t>³</t>
    </r>
    <r>
      <rPr>
        <sz val="12"/>
        <rFont val="仿宋"/>
        <charset val="134"/>
      </rPr>
      <t>、C20砼边沟1901.4m、管涵68m）</t>
    </r>
  </si>
  <si>
    <t>2019—2020年</t>
  </si>
  <si>
    <t>改善贫困人口生产发展交通出行问题</t>
  </si>
  <si>
    <t>目标1：完成盘龙11组-13组通组路扩宽及水泥硬化2.428公里；
目标2：改善7户贫困户出行条件，缩短平均出行时间0.4小时；
目标3：收益贫困户满意度达到100%</t>
  </si>
  <si>
    <t>129</t>
  </si>
  <si>
    <t>蒲溪镇响动河村1、2、3、5组产业发展道路道路硬化</t>
  </si>
  <si>
    <r>
      <rPr>
        <sz val="12"/>
        <rFont val="仿宋"/>
        <charset val="134"/>
      </rPr>
      <t>蒲溪镇响动河村1、2、3、5组产业发展道路硬化3.796公里（改扩建道路宽3.5m、厚18cm，开挖土石方44929m</t>
    </r>
    <r>
      <rPr>
        <sz val="12"/>
        <rFont val="宋体"/>
        <charset val="134"/>
      </rPr>
      <t>³</t>
    </r>
    <r>
      <rPr>
        <sz val="12"/>
        <rFont val="仿宋"/>
        <charset val="134"/>
      </rPr>
      <t>、C20砼水沟398.33m</t>
    </r>
    <r>
      <rPr>
        <sz val="12"/>
        <rFont val="宋体"/>
        <charset val="134"/>
      </rPr>
      <t>³</t>
    </r>
    <r>
      <rPr>
        <sz val="12"/>
        <rFont val="仿宋"/>
        <charset val="134"/>
      </rPr>
      <t>、挡坎1700.52m</t>
    </r>
    <r>
      <rPr>
        <sz val="12"/>
        <rFont val="宋体"/>
        <charset val="134"/>
      </rPr>
      <t>³</t>
    </r>
    <r>
      <rPr>
        <sz val="12"/>
        <rFont val="仿宋"/>
        <charset val="134"/>
      </rPr>
      <t>、错车道18CM砂石垫层416㎡、涵管174m)</t>
    </r>
  </si>
  <si>
    <t>响洞河村</t>
  </si>
  <si>
    <t>目标1：完成响动河村1、2、3、5组产业发展道路硬化3.796公里；
目标2：改善121户贫困户出行条件，缩短平均出行时间0.2小时；
目标3：收益贫困户满意度达到100%</t>
  </si>
  <si>
    <t>130</t>
  </si>
  <si>
    <t>蒲溪镇公星村7组至学校产业发展道路道路硬化</t>
  </si>
  <si>
    <r>
      <rPr>
        <sz val="12"/>
        <rFont val="仿宋"/>
        <charset val="134"/>
      </rPr>
      <t>公星村7组至学校产业发展道路硬化0.776公里（新建道路宽6.0m、厚18cm、开挖土方5377m</t>
    </r>
    <r>
      <rPr>
        <sz val="12"/>
        <rFont val="宋体"/>
        <charset val="134"/>
      </rPr>
      <t>³</t>
    </r>
    <r>
      <rPr>
        <sz val="12"/>
        <rFont val="仿宋"/>
        <charset val="134"/>
      </rPr>
      <t>、运走土方2432m</t>
    </r>
    <r>
      <rPr>
        <sz val="12"/>
        <rFont val="宋体"/>
        <charset val="134"/>
      </rPr>
      <t>³</t>
    </r>
    <r>
      <rPr>
        <sz val="12"/>
        <rFont val="仿宋"/>
        <charset val="134"/>
      </rPr>
      <t>、运石方填路基3357.34m</t>
    </r>
    <r>
      <rPr>
        <sz val="12"/>
        <rFont val="宋体"/>
        <charset val="134"/>
      </rPr>
      <t>³</t>
    </r>
    <r>
      <rPr>
        <sz val="12"/>
        <rFont val="仿宋"/>
        <charset val="134"/>
      </rPr>
      <t>、15CM碎石层4281㎡、挡坎362.6m</t>
    </r>
    <r>
      <rPr>
        <sz val="12"/>
        <rFont val="宋体"/>
        <charset val="134"/>
      </rPr>
      <t>³</t>
    </r>
    <r>
      <rPr>
        <sz val="12"/>
        <rFont val="仿宋"/>
        <charset val="134"/>
      </rPr>
      <t>、涵管100m、18CM厚C30砼面层3967.26m</t>
    </r>
    <r>
      <rPr>
        <sz val="12"/>
        <rFont val="宋体"/>
        <charset val="134"/>
      </rPr>
      <t>³</t>
    </r>
    <r>
      <rPr>
        <sz val="12"/>
        <rFont val="仿宋"/>
        <charset val="134"/>
      </rPr>
      <t>，C20砼补砌水沟119m</t>
    </r>
    <r>
      <rPr>
        <sz val="12"/>
        <rFont val="宋体"/>
        <charset val="134"/>
      </rPr>
      <t>³</t>
    </r>
    <r>
      <rPr>
        <sz val="12"/>
        <rFont val="仿宋"/>
        <charset val="134"/>
      </rPr>
      <t>）</t>
    </r>
  </si>
  <si>
    <t>公星村</t>
  </si>
  <si>
    <t>目标1：完成公星村7组至学校产业发展道路硬化0.776公里；
目标2：改善37户贫困户出行条件，缩短平均出行时间0.2小时；
目标3：收益贫困户满意度达到100%</t>
  </si>
  <si>
    <t>131</t>
  </si>
  <si>
    <t>蒲溪镇天星村砂产业发展道路砂石路</t>
  </si>
  <si>
    <r>
      <rPr>
        <sz val="12"/>
        <rFont val="仿宋"/>
        <charset val="134"/>
      </rPr>
      <t>天星村砂产业发展砂石路2.8公里（宽3.5m、厚18cm、挖石方5315.6m</t>
    </r>
    <r>
      <rPr>
        <sz val="12"/>
        <rFont val="宋体"/>
        <charset val="134"/>
      </rPr>
      <t>³</t>
    </r>
    <r>
      <rPr>
        <sz val="12"/>
        <rFont val="仿宋"/>
        <charset val="134"/>
      </rPr>
      <t>、挖土方27690m</t>
    </r>
    <r>
      <rPr>
        <sz val="12"/>
        <rFont val="宋体"/>
        <charset val="134"/>
      </rPr>
      <t>³</t>
    </r>
    <r>
      <rPr>
        <sz val="12"/>
        <rFont val="仿宋"/>
        <charset val="134"/>
      </rPr>
      <t>、土方回填739m</t>
    </r>
    <r>
      <rPr>
        <sz val="12"/>
        <rFont val="宋体"/>
        <charset val="134"/>
      </rPr>
      <t>³</t>
    </r>
    <r>
      <rPr>
        <sz val="12"/>
        <rFont val="仿宋"/>
        <charset val="134"/>
      </rPr>
      <t>、面层平整9153㎡、涵管36m、挖水沟355m</t>
    </r>
    <r>
      <rPr>
        <sz val="12"/>
        <rFont val="宋体"/>
        <charset val="134"/>
      </rPr>
      <t>³</t>
    </r>
    <r>
      <rPr>
        <sz val="12"/>
        <rFont val="仿宋"/>
        <charset val="134"/>
      </rPr>
      <t>）</t>
    </r>
  </si>
  <si>
    <t>目标1：完成天星村砂产业发展砂石路2.8公里；目标2：改善36户贫困出行条件，缩短平均出行时间0.2小时；目标3：受益贫困满意度达到100%。</t>
  </si>
  <si>
    <t>132</t>
  </si>
  <si>
    <t>涧池镇三星村涧池镇垃圾处理厂产业发展道路道路硬化</t>
  </si>
  <si>
    <r>
      <rPr>
        <sz val="12"/>
        <rFont val="仿宋"/>
        <charset val="134"/>
      </rPr>
      <t>涧池镇垃圾处理厂产业发展道路硬化1.533公里（新建道路宽4.5m、厚18cm水泥混凝土道路。土石方：1661.85m</t>
    </r>
    <r>
      <rPr>
        <sz val="12"/>
        <rFont val="宋体"/>
        <charset val="134"/>
      </rPr>
      <t>³</t>
    </r>
    <r>
      <rPr>
        <sz val="12"/>
        <rFont val="仿宋"/>
        <charset val="134"/>
      </rPr>
      <t>挡坎：276.51m</t>
    </r>
    <r>
      <rPr>
        <sz val="12"/>
        <rFont val="宋体"/>
        <charset val="134"/>
      </rPr>
      <t>³</t>
    </r>
    <r>
      <rPr>
        <sz val="12"/>
        <rFont val="仿宋"/>
        <charset val="134"/>
      </rPr>
      <t>、涵管：27m、护栏；284m）</t>
    </r>
  </si>
  <si>
    <t>三星村</t>
  </si>
  <si>
    <t>交通局</t>
  </si>
  <si>
    <t>目标1：完成涧池镇垃圾处理厂产业发展道路硬化1.533公里；
目标2：改善41户贫困户出行条件，缩短平均出行时间0.2小时；
目标3：收益贫困户满意度达到100%</t>
  </si>
  <si>
    <t>133</t>
  </si>
  <si>
    <t>城关镇三坪村五组产业发展道路道路硬化</t>
  </si>
  <si>
    <r>
      <rPr>
        <sz val="12"/>
        <rFont val="仿宋"/>
        <charset val="134"/>
      </rPr>
      <t xml:space="preserve">三坪村五组产业发展道路道路硬化0.761公里（新建道路宽3.5m、厚18cm水泥混凝土道路，挡墙 99.69 </t>
    </r>
    <r>
      <rPr>
        <sz val="12"/>
        <rFont val="Arial Unicode MS"/>
        <charset val="134"/>
      </rPr>
      <t>㎥</t>
    </r>
    <r>
      <rPr>
        <sz val="12"/>
        <rFont val="仿宋"/>
        <charset val="134"/>
      </rPr>
      <t>、涵管 125米）</t>
    </r>
  </si>
  <si>
    <t>三坪村</t>
  </si>
  <si>
    <t>目标1：完成三坪村五组产业发展道路道路硬化0.761公里；
目标2：改善18户贫困户出行条件，缩短平均出行时间0.2小时；                      目标3： 收益贫困户满意度达到100%</t>
  </si>
  <si>
    <t>134</t>
  </si>
  <si>
    <t>汉阳镇双坪村五六组至竹园坡产业发展道路道路硬化</t>
  </si>
  <si>
    <t>双坪村五六组至竹园坡产业发展道路硬化0.826公里（新建道路宽3.5M、厚18CM水泥路混凝土道路；路基挖土方：600.3m3;石方401.2m3;填土方270m3;土路肩619.5m3；完成面板2891m2；涵管6m、桨砌片石114m3；C20边沟112.46m3）</t>
  </si>
  <si>
    <t>目标1：完成双坪村五六组至竹园坡产业发展道路硬化0.826公里；
目标2：改善15户贫困户出行条件，缩短平均出行时间0.5小时；                        目标3： 收益贫困户满意度达到100%</t>
  </si>
  <si>
    <t>135</t>
  </si>
  <si>
    <t>汉阳镇长岭村10组产业发展道路道路硬化</t>
  </si>
  <si>
    <t>长岭村10组产业发展道路硬化2.62公里（新建道路宽3.5M、厚18CM水泥路混凝土道路；路基挖土方：15754.8m3;石方7408.34m3;填土方3385.97m3;土路肩986m3；完成面板9237.5m2；涵管150m、桨砌片石1284.03m3；C20边沟384.21m3）</t>
  </si>
  <si>
    <t>长岭村</t>
  </si>
  <si>
    <t>目标1：完成长岭村10组产业发展道路硬化2.62公里；
目标2：改善63户贫困户出行条件，缩短平均出行时间0.5小时；                        目标3： 收益贫困户满意度达到100%</t>
  </si>
  <si>
    <t>136</t>
  </si>
  <si>
    <t>汉阳镇长岭村11-12组产业发展道路道路硬化</t>
  </si>
  <si>
    <t>长岭村11-12组产业发展道路硬化2公里（新建道路宽宽3.5M、厚18CM水泥路混凝土道路；路基挖土方：10031.84m3;石方495.55m3;土路肩297.01m3；混凝土面板6598m2；涵管140m、桨砌片石2353.13m3；C20边沟274.72m3）</t>
  </si>
  <si>
    <t>目标1：完成长岭村11-12组道路硬化2公里；
目标2：改善61户贫困户出行条件，缩短平均出行时间0.4小时；                        目标3： 收益贫困户满意度达到100%</t>
  </si>
  <si>
    <t>137</t>
  </si>
  <si>
    <t>汉阳镇健康村水库至喜河镇团结村产业发展道路道路硬化</t>
  </si>
  <si>
    <t>健康村水库至喜河镇团结村产业发展道路硬化1.466公里（新建道路宽宽3.5M、厚18CM水泥路混凝土道路；路基挖土方：19230.24m3;石方28845.36m3;填土方1538m3;土路肩248.65m3；完成面板5229.9m2；涵管42m、桨砌片石547.2m3；C20边沟219.45m3）</t>
  </si>
  <si>
    <t>健康村</t>
  </si>
  <si>
    <t>目标1：完成健康村水库至喜河镇团结村产业发展道路硬化1.466公里；
目标2：改善51户贫困户出行条件，缩短平均出行时间1小时；                        目标3： 收益贫困户满意度达到100%</t>
  </si>
  <si>
    <t>138</t>
  </si>
  <si>
    <t>汉阳镇泗发村1组产业发展道路道路硬化</t>
  </si>
  <si>
    <t>泗发村1组产业发展道路硬化1.1公里（新建道路宽宽3.5M、厚18CM水泥路混凝路；挖除水泥混凝土旧面板675m2，路基挖土方：3528m3;石方480m3;土路肩825m2；完成面板3850m2；涵管42m、桨砌片石68.7m3；C20边沟156.27m3，错车道4处）</t>
  </si>
  <si>
    <t>泗发村</t>
  </si>
  <si>
    <t>目标1：完成泗发村1组产业发展道路硬化1.1公里；
目标2：改善24户贫困户出行条件，缩短平均出行时间0.5小时；                        目标3： 收益贫困户满意度达到100%</t>
  </si>
  <si>
    <t>139</t>
  </si>
  <si>
    <t>汉阳镇泗发村5组产业发展道路道路硬化</t>
  </si>
  <si>
    <t>泗发村5组产业发展道路硬化0.945公里（新建道路宽宽3.5M、厚18CM水泥路混凝路；挖除水泥混凝土旧面板1953.6m2，路基挖土方：1366.4m3;石方3935.8m3;填土方359.8;土路肩815.2m3；完成面板3369.5m2；涵管32m、桨砌片石492.735m3；C20边沟132.3m3）</t>
  </si>
  <si>
    <t>目标1：完成泗发村5组产业发展道路硬化0.945公里；
目标2：改善26户贫困户出行条件，缩短平均出行时间0.5小时；                        目标3： 收益贫困户满意度达到100%</t>
  </si>
  <si>
    <t>140</t>
  </si>
  <si>
    <t>平梁镇登天村1组至3组产业发展道路道路道路硬化</t>
  </si>
  <si>
    <r>
      <rPr>
        <sz val="12"/>
        <rFont val="仿宋"/>
        <charset val="134"/>
      </rPr>
      <t>登天村1组至3组产业发展道路硬化3.968公里（新建道路宽3.5m，厚18cm、挡坎478.2m</t>
    </r>
    <r>
      <rPr>
        <sz val="12"/>
        <rFont val="宋体"/>
        <charset val="134"/>
      </rPr>
      <t>³</t>
    </r>
    <r>
      <rPr>
        <sz val="12"/>
        <rFont val="仿宋"/>
        <charset val="134"/>
      </rPr>
      <t>、面板13825.5㎡，管涵144m）</t>
    </r>
  </si>
  <si>
    <t>目标1：完成登天村1组至3组产业发展道路硬化3.968公里；
目标2：改善83户贫困户出行条件，缩短平均出行时间0.3小时；                        目标3： 收益贫困户满意度达到100%</t>
  </si>
  <si>
    <t>141</t>
  </si>
  <si>
    <t>平梁镇新四村4组江边沟沟双叉河水泥路头至陈家老院子产业发展道路道路硬化</t>
  </si>
  <si>
    <r>
      <rPr>
        <sz val="12"/>
        <rFont val="仿宋"/>
        <charset val="134"/>
      </rPr>
      <t>新四村4组江边沟沟双叉河水泥路头至陈家老院子产业发展道路硬化1.8公里（新建道路宽3.5m，厚18cm、挡坎1169.44m</t>
    </r>
    <r>
      <rPr>
        <sz val="12"/>
        <rFont val="宋体"/>
        <charset val="134"/>
      </rPr>
      <t>³</t>
    </r>
    <r>
      <rPr>
        <sz val="12"/>
        <rFont val="仿宋"/>
        <charset val="134"/>
      </rPr>
      <t>、面板6302.5㎡，管涵90m）</t>
    </r>
  </si>
  <si>
    <t>目标1：完成新四村4组江边沟沟双叉河水泥路头至陈家老院子道路硬化1.8公里
目标2：改善51户贫困户出行条件，缩短平均出行时间0.3小时；                        目标3： 收益贫困户满意度达到100%</t>
  </si>
  <si>
    <t>142</t>
  </si>
  <si>
    <t>平梁镇高粱村2组至5组产业发展道路道路硬化</t>
  </si>
  <si>
    <r>
      <rPr>
        <sz val="12"/>
        <rFont val="仿宋"/>
        <charset val="134"/>
      </rPr>
      <t>高粱村2组至5组产业发展道路硬化1.85公里（新建道路宽3.5m，厚18cm、挡坎416.8m</t>
    </r>
    <r>
      <rPr>
        <sz val="12"/>
        <rFont val="宋体"/>
        <charset val="134"/>
      </rPr>
      <t>³</t>
    </r>
    <r>
      <rPr>
        <sz val="12"/>
        <rFont val="仿宋"/>
        <charset val="134"/>
      </rPr>
      <t>、面板6477.8㎡，管涵90m）</t>
    </r>
  </si>
  <si>
    <t>高粱铺村</t>
  </si>
  <si>
    <t>目标1：完成高粱村2组至5组产业发展道路硬化1.85公里；
目标2：改善47户贫困户出行条件，缩短平均出行时间0.2小时；                        目标3： 收益贫困户满意度达到100%</t>
  </si>
  <si>
    <t>143</t>
  </si>
  <si>
    <t>平梁镇棉丰村产业发展道路道路硬化</t>
  </si>
  <si>
    <r>
      <rPr>
        <sz val="12"/>
        <rFont val="仿宋"/>
        <charset val="134"/>
      </rPr>
      <t>棉丰村产业发展道路硬化1.288公里（新建道路宽3.5m，厚18cm、挡坎630.38m</t>
    </r>
    <r>
      <rPr>
        <sz val="12"/>
        <rFont val="宋体"/>
        <charset val="134"/>
      </rPr>
      <t>³</t>
    </r>
    <r>
      <rPr>
        <sz val="12"/>
        <rFont val="仿宋"/>
        <charset val="134"/>
      </rPr>
      <t>、面板4633.54㎡，管涵57m）</t>
    </r>
  </si>
  <si>
    <t>目标1：完成棉丰村产业发展道路硬化1.288公里；
目标2：改善34户贫困户出行条件，缩短平均出行时间0.2小时；                        目标3： 收益贫困户满意度达到100%</t>
  </si>
  <si>
    <t>144</t>
  </si>
  <si>
    <t>平梁镇沙河村白沟路产业发展道路道路硬化</t>
  </si>
  <si>
    <r>
      <rPr>
        <sz val="12"/>
        <rFont val="仿宋"/>
        <charset val="134"/>
      </rPr>
      <t>沙河村白沟路产业发展道路硬化2.6公里（新建道路宽3.5m，厚18cm、挡坎268.01m</t>
    </r>
    <r>
      <rPr>
        <sz val="12"/>
        <rFont val="宋体"/>
        <charset val="134"/>
      </rPr>
      <t>³</t>
    </r>
    <r>
      <rPr>
        <sz val="12"/>
        <rFont val="仿宋"/>
        <charset val="134"/>
      </rPr>
      <t>、面板9108.75㎡，管涵92m）</t>
    </r>
  </si>
  <si>
    <t>沙河村</t>
  </si>
  <si>
    <t>目标1：完成沙河村白沟路产业发展道路硬化2.6公里；
目标2：改善65户贫困户出行条件，缩短平均出行时间0.4小时；                        目标3： 收益贫困户满意度达到100%</t>
  </si>
  <si>
    <t>145</t>
  </si>
  <si>
    <t>平梁镇太行村6组至太行千亩老树茶厂产业发展道路道路硬化</t>
  </si>
  <si>
    <r>
      <rPr>
        <sz val="12"/>
        <rFont val="仿宋"/>
        <charset val="134"/>
      </rPr>
      <t>6组至太行千亩老树茶厂产业发展道路硬化6.021公里（新建道路宽3.5m，厚18cm、挡坎810.32m</t>
    </r>
    <r>
      <rPr>
        <sz val="12"/>
        <rFont val="宋体"/>
        <charset val="134"/>
      </rPr>
      <t>³</t>
    </r>
    <r>
      <rPr>
        <sz val="12"/>
        <rFont val="仿宋"/>
        <charset val="134"/>
      </rPr>
      <t>、面板21300.4㎡，管涵202m）</t>
    </r>
  </si>
  <si>
    <t>目标1：完成6组至太行千亩老树茶厂产业发展道路硬化6.021公里；
目标2：改善130户贫困户出行条件，缩短平均出行时间0.3小时；                        目标3： 收益贫困户满意度达到100%</t>
  </si>
  <si>
    <t>146</t>
  </si>
  <si>
    <t>平梁镇蔡家河村三组接石泉县中池镇军民村产业发展道路道路硬化</t>
  </si>
  <si>
    <r>
      <rPr>
        <sz val="12"/>
        <rFont val="仿宋"/>
        <charset val="134"/>
      </rPr>
      <t>蔡家河村三组接石泉县中池镇军民村产业发展道路硬化1.328公里（新建道路宽3.5m，厚18cm、挡坎157.23m</t>
    </r>
    <r>
      <rPr>
        <sz val="12"/>
        <rFont val="宋体"/>
        <charset val="134"/>
      </rPr>
      <t>³</t>
    </r>
    <r>
      <rPr>
        <sz val="12"/>
        <rFont val="仿宋"/>
        <charset val="134"/>
      </rPr>
      <t>、面板4703.65㎡，管涵68m）</t>
    </r>
  </si>
  <si>
    <t>目标1：完成蔡家河村三组接石泉县中池镇军民村产业发展道路硬化1.328公里；
目标2：改善32户贫困户出行条件，缩短平均出行时间0.2小时；                        目标3： 收益贫困户满意度达到100%</t>
  </si>
  <si>
    <t>147</t>
  </si>
  <si>
    <t>双河口镇凤柳村11组至李家沟产业发展道路道路硬化</t>
  </si>
  <si>
    <t>凤柳村11组至李家沟产业发展道路硬化1.3公里（新建道路宽：3.5米，厚18厘米、挡坎617m3、面板4768.4m2、涵管24m）</t>
  </si>
  <si>
    <t>目标1：完成凤柳村11组至李家沟产业发展道路硬化1.3公里；
目标2：改善35户贫困户出行条件，缩短平均出行时间0.4小时；                    目标3： 收益贫困户满意度达到100%</t>
  </si>
  <si>
    <t>148</t>
  </si>
  <si>
    <t>双乳镇南窑村连接新塘村道环线产业发展道路道路硬化</t>
  </si>
  <si>
    <r>
      <t>南窑村连接新塘村道环线产业发展道路硬化0.472公里（新建宽3.5m、厚18cm水泥混凝土道路、土石方1551.3m</t>
    </r>
    <r>
      <rPr>
        <sz val="12"/>
        <rFont val="宋体"/>
        <charset val="134"/>
      </rPr>
      <t>³</t>
    </r>
    <r>
      <rPr>
        <sz val="12"/>
        <rFont val="仿宋"/>
        <charset val="134"/>
      </rPr>
      <t>、挡坎：350.83m</t>
    </r>
    <r>
      <rPr>
        <sz val="12"/>
        <rFont val="宋体"/>
        <charset val="134"/>
      </rPr>
      <t>³</t>
    </r>
    <r>
      <rPr>
        <sz val="12"/>
        <rFont val="仿宋"/>
        <charset val="134"/>
      </rPr>
      <t>、管涵6m、混凝土边沟397.8m）</t>
    </r>
  </si>
  <si>
    <t>南窑村</t>
  </si>
  <si>
    <t>目标1：完成南窑村连接新塘村道环线产业发展道路硬化0.472公里；
目标2：改善17户贫困户出行条件，缩短平均出行时间0.4小时；
目标3：收益贫困户满意度达到100%</t>
  </si>
  <si>
    <t>149</t>
  </si>
  <si>
    <t>双乳镇玉河村安林水库至刘家老屋产业发展道路道路硬化</t>
  </si>
  <si>
    <r>
      <t>玉河村安林水库至刘家老屋产业发展道路硬化3.262公里（新建宽3.5m、厚18cm水泥混凝土道路。土石方：17011.5</t>
    </r>
    <r>
      <rPr>
        <sz val="12"/>
        <rFont val="宋体"/>
        <charset val="134"/>
      </rPr>
      <t>³</t>
    </r>
    <r>
      <rPr>
        <sz val="12"/>
        <rFont val="仿宋"/>
        <charset val="134"/>
      </rPr>
      <t>挡坎：1956.04m</t>
    </r>
    <r>
      <rPr>
        <sz val="12"/>
        <rFont val="宋体"/>
        <charset val="134"/>
      </rPr>
      <t>³</t>
    </r>
    <r>
      <rPr>
        <sz val="12"/>
        <rFont val="仿宋"/>
        <charset val="134"/>
      </rPr>
      <t>、涵管：234m、混凝土边沟3076m）</t>
    </r>
  </si>
  <si>
    <t>玉河村</t>
  </si>
  <si>
    <t>目标1：完成玉河村安林水库至刘家老屋产业发展道路硬化3.262公里；
目标2：改善86户贫困户出行条件，缩短平均出行时间0.4小时；
目标3：收益贫困户满意度达到100%</t>
  </si>
  <si>
    <t>150</t>
  </si>
  <si>
    <t>双乳镇双乳村至江河村连接产业发展道路道路硬化</t>
  </si>
  <si>
    <r>
      <t>双乳村至江河村连接产业发展道路硬化化2.091公里（新建道路宽3.5m、厚18cm水泥混凝土道路。土石方：16530.44</t>
    </r>
    <r>
      <rPr>
        <sz val="12"/>
        <rFont val="宋体"/>
        <charset val="134"/>
      </rPr>
      <t>³</t>
    </r>
    <r>
      <rPr>
        <sz val="12"/>
        <rFont val="仿宋"/>
        <charset val="134"/>
      </rPr>
      <t>挡坎：1300.23m</t>
    </r>
    <r>
      <rPr>
        <sz val="12"/>
        <rFont val="宋体"/>
        <charset val="134"/>
      </rPr>
      <t>³</t>
    </r>
    <r>
      <rPr>
        <sz val="12"/>
        <rFont val="仿宋"/>
        <charset val="134"/>
      </rPr>
      <t>、涵管：174m、混凝土边沟1690m）</t>
    </r>
  </si>
  <si>
    <t>目标1：完成双乳村至江河村连接产业发展道路硬化化2.091公里；
目标2：改善64户贫困户出行条件，缩短平均出行时间0.3小时；
目标3：收益贫困户满意度达到100%</t>
  </si>
  <si>
    <t>151</t>
  </si>
  <si>
    <t>铁佛寺镇共同村三组鹿东路至罗家崖产业发展道路道路硬化</t>
  </si>
  <si>
    <r>
      <rPr>
        <sz val="12"/>
        <rFont val="仿宋"/>
        <charset val="134"/>
      </rPr>
      <t>共同村三组鹿东路至罗家崖产业发展道路硬化化1.544公里（新建道路宽：3.5米，厚18厘米、M7.5浆砌石路肩墙425.29m</t>
    </r>
    <r>
      <rPr>
        <sz val="12"/>
        <rFont val="宋体"/>
        <charset val="134"/>
      </rPr>
      <t>³</t>
    </r>
    <r>
      <rPr>
        <sz val="12"/>
        <rFont val="仿宋"/>
        <charset val="134"/>
      </rPr>
      <t>、挖石方6277.50m</t>
    </r>
    <r>
      <rPr>
        <sz val="12"/>
        <rFont val="宋体"/>
        <charset val="134"/>
      </rPr>
      <t>³</t>
    </r>
    <r>
      <rPr>
        <sz val="12"/>
        <rFont val="仿宋"/>
        <charset val="134"/>
      </rPr>
      <t>、挖土方3661.75m</t>
    </r>
    <r>
      <rPr>
        <sz val="12"/>
        <rFont val="宋体"/>
        <charset val="134"/>
      </rPr>
      <t>³</t>
    </r>
    <r>
      <rPr>
        <sz val="12"/>
        <rFont val="仿宋"/>
        <charset val="134"/>
      </rPr>
      <t>、C20边沟200.72m</t>
    </r>
    <r>
      <rPr>
        <sz val="12"/>
        <rFont val="宋体"/>
        <charset val="134"/>
      </rPr>
      <t>³</t>
    </r>
    <r>
      <rPr>
        <sz val="12"/>
        <rFont val="仿宋"/>
        <charset val="134"/>
      </rPr>
      <t>、橡胶突起减速带13.6m）</t>
    </r>
  </si>
  <si>
    <t>共同村</t>
  </si>
  <si>
    <t>目标1：完成共同村三组鹿东路至罗家崖产业发展道路硬化化1.544公里；
目标2：改善48户贫困户出行条件，缩短平均出行时间0.3小时；                     目标3： 收益贫困户满意度达到100%</t>
  </si>
  <si>
    <t>152</t>
  </si>
  <si>
    <t>铁佛寺镇共同村一组（大桥）至麻柳安置点产业发展道路道路硬化</t>
  </si>
  <si>
    <r>
      <rPr>
        <sz val="12"/>
        <rFont val="仿宋"/>
        <charset val="134"/>
      </rPr>
      <t>共同村一组（大桥）至麻柳安置点产业发展道路硬化2.693公里（新建道路宽：3.5米，厚18厘米、挖石方7368m</t>
    </r>
    <r>
      <rPr>
        <sz val="12"/>
        <rFont val="宋体"/>
        <charset val="134"/>
      </rPr>
      <t>³</t>
    </r>
    <r>
      <rPr>
        <sz val="12"/>
        <rFont val="仿宋"/>
        <charset val="134"/>
      </rPr>
      <t>、挖土方14785.10m</t>
    </r>
    <r>
      <rPr>
        <sz val="12"/>
        <rFont val="宋体"/>
        <charset val="134"/>
      </rPr>
      <t>³</t>
    </r>
    <r>
      <rPr>
        <sz val="12"/>
        <rFont val="仿宋"/>
        <charset val="134"/>
      </rPr>
      <t>、排水沟土方开挖742.5m</t>
    </r>
    <r>
      <rPr>
        <sz val="12"/>
        <rFont val="宋体"/>
        <charset val="134"/>
      </rPr>
      <t>³</t>
    </r>
    <r>
      <rPr>
        <sz val="12"/>
        <rFont val="仿宋"/>
        <charset val="134"/>
      </rPr>
      <t>、土方回填5935.2m</t>
    </r>
    <r>
      <rPr>
        <sz val="12"/>
        <rFont val="宋体"/>
        <charset val="134"/>
      </rPr>
      <t>³</t>
    </r>
    <r>
      <rPr>
        <sz val="12"/>
        <rFont val="仿宋"/>
        <charset val="134"/>
      </rPr>
      <t>、C20边沟350.59m</t>
    </r>
    <r>
      <rPr>
        <sz val="12"/>
        <rFont val="宋体"/>
        <charset val="134"/>
      </rPr>
      <t>³</t>
    </r>
    <r>
      <rPr>
        <sz val="12"/>
        <rFont val="仿宋"/>
        <charset val="134"/>
      </rPr>
      <t>、橡胶突起减速带20.4m）</t>
    </r>
  </si>
  <si>
    <t>目标1：完成共同村一组（大桥）至麻柳安置点产业发展道路硬化2.693公里；
目标2：改善59户贫困户出行条件，缩短平均出行时间0.4小时；                    目标3： 收益贫困户满意度达到100%</t>
  </si>
  <si>
    <t>153</t>
  </si>
  <si>
    <t>漩涡镇三塘村八组张德银至五组马鞍桥水厂产业发展道路道路硬化</t>
  </si>
  <si>
    <r>
      <rPr>
        <sz val="12"/>
        <rFont val="仿宋"/>
        <charset val="134"/>
      </rPr>
      <t>三塘村八组张德银至五组马鞍桥水厂产业发展道路硬化1.152公里（新建道路宽3.5M、厚18CM、路基挖土方3790.04m</t>
    </r>
    <r>
      <rPr>
        <sz val="12"/>
        <rFont val="宋体"/>
        <charset val="134"/>
      </rPr>
      <t>³</t>
    </r>
    <r>
      <rPr>
        <sz val="12"/>
        <rFont val="仿宋"/>
        <charset val="134"/>
      </rPr>
      <t>，挖石方4327.16m</t>
    </r>
    <r>
      <rPr>
        <sz val="12"/>
        <rFont val="宋体"/>
        <charset val="134"/>
      </rPr>
      <t>³</t>
    </r>
    <r>
      <rPr>
        <sz val="12"/>
        <rFont val="仿宋"/>
        <charset val="134"/>
      </rPr>
      <t>，挡土墙405.69m</t>
    </r>
    <r>
      <rPr>
        <sz val="12"/>
        <rFont val="宋体"/>
        <charset val="134"/>
      </rPr>
      <t>³</t>
    </r>
    <r>
      <rPr>
        <sz val="12"/>
        <rFont val="仿宋"/>
        <charset val="134"/>
      </rPr>
      <t>，管涵78延米）</t>
    </r>
  </si>
  <si>
    <t>三塘村</t>
  </si>
  <si>
    <t>目标1：完成三塘村八组张德银至五组马鞍桥水厂产业发展道路硬化1.152公里；
目标2：改善34户贫困户出行条件，缩短平均出行时间0.3小时；                        目标3： 收益贫困户满意度达到100%</t>
  </si>
  <si>
    <t>154</t>
  </si>
  <si>
    <t>漩涡镇堰坪村4组邹家院子至5组窑包产业发展道路道路硬化</t>
  </si>
  <si>
    <r>
      <rPr>
        <sz val="12"/>
        <rFont val="仿宋"/>
        <charset val="134"/>
      </rPr>
      <t>4组邹家院子至5组窑包产业发展道路硬化0.428公里（新建道路宽3.5M、厚18CM、挖土方2852.1m</t>
    </r>
    <r>
      <rPr>
        <sz val="12"/>
        <rFont val="宋体"/>
        <charset val="134"/>
      </rPr>
      <t>³</t>
    </r>
    <r>
      <rPr>
        <sz val="12"/>
        <rFont val="仿宋"/>
        <charset val="134"/>
      </rPr>
      <t>，挖石方462.6m</t>
    </r>
    <r>
      <rPr>
        <sz val="12"/>
        <rFont val="宋体"/>
        <charset val="134"/>
      </rPr>
      <t>³</t>
    </r>
    <r>
      <rPr>
        <sz val="12"/>
        <rFont val="仿宋"/>
        <charset val="134"/>
      </rPr>
      <t>，管涵24延米）</t>
    </r>
  </si>
  <si>
    <t>堰坪村</t>
  </si>
  <si>
    <t>目标1：完成堰坪村4组邹家院子至5组窑包化0.428公里；
目标2：改善14户贫困户出行条件，缩短平均出行时间0.2小时；                        目标3： 收益贫困户满意度达到100%</t>
  </si>
  <si>
    <t>155</t>
  </si>
  <si>
    <t>漩涡镇堰坪村7组便民桥至7组赵家山产业发展道路道路硬化</t>
  </si>
  <si>
    <r>
      <rPr>
        <sz val="12"/>
        <rFont val="仿宋"/>
        <charset val="134"/>
      </rPr>
      <t>7组便民桥至7组赵家山产业发展道路硬化0.651公里（新建道路宽3.5M、厚18CM、挖土方547.4m</t>
    </r>
    <r>
      <rPr>
        <sz val="12"/>
        <rFont val="宋体"/>
        <charset val="134"/>
      </rPr>
      <t>³</t>
    </r>
    <r>
      <rPr>
        <sz val="12"/>
        <rFont val="仿宋"/>
        <charset val="134"/>
      </rPr>
      <t>，挖石方1689.6m</t>
    </r>
    <r>
      <rPr>
        <sz val="12"/>
        <rFont val="宋体"/>
        <charset val="134"/>
      </rPr>
      <t>³</t>
    </r>
    <r>
      <rPr>
        <sz val="12"/>
        <rFont val="仿宋"/>
        <charset val="134"/>
      </rPr>
      <t>，挡墙468.9m</t>
    </r>
    <r>
      <rPr>
        <sz val="12"/>
        <rFont val="宋体"/>
        <charset val="134"/>
      </rPr>
      <t>³</t>
    </r>
    <r>
      <rPr>
        <sz val="12"/>
        <rFont val="仿宋"/>
        <charset val="134"/>
      </rPr>
      <t>，涵管30延米，1-3.0盖板涵6延米）</t>
    </r>
  </si>
  <si>
    <t>目标1：完成堰坪村7组便民桥至7组赵家山0.651公里；
目标2：改善22户贫困户出行条件，缩短平均出行时间0.2小时；                        目标3： 收益贫困户满意度达到100%</t>
  </si>
  <si>
    <t>156</t>
  </si>
  <si>
    <t>2020年紫云农业园区排水工程</t>
  </si>
  <si>
    <t>新建排水渠2300m，集水池1座，DN800混凝土管500m。</t>
  </si>
  <si>
    <t>改善农田灌溉设施条件</t>
  </si>
  <si>
    <t>解决农业园区排水问题，保障紫云农业园区产业发展，通过贫困户入股合作社及务工，间接带动736户贫困户增收。</t>
  </si>
  <si>
    <t>157</t>
  </si>
  <si>
    <t>2020年汉阳镇白庙村高效节水灌溉项目</t>
  </si>
  <si>
    <t>灌溉茶园面积130亩，修复堰塘1座，闸阀井13座、泄水闸阀井15座、出水桩34座、铺设管道3003米。</t>
  </si>
  <si>
    <t>2020年4月-2020年12月</t>
  </si>
  <si>
    <t>改善贫困户农田灌溉条件</t>
  </si>
  <si>
    <t>灌溉茶园面积130亩，修复堰塘1座，闸阀井13座、泄水闸阀井15座、出水桩34座、铺设管道3003米。通过项目建设，改善全村产业发展及贫困户70户农田灌溉条件</t>
  </si>
  <si>
    <t>158</t>
  </si>
  <si>
    <t>2020年汉阳镇金红村高效节水灌溉项目</t>
  </si>
  <si>
    <t>灌溉茶园348亩，新建集水井1座，水泵管理房1座、闸阀井1座、DN型号管道2735米。</t>
  </si>
  <si>
    <t>灌溉茶园348亩，新建集水井1座，水泵管理房1座、闸阀井1座、DN型号管道2735米。通过项目建设，改善全村产业发展及贫困户80户农田灌溉条件</t>
  </si>
  <si>
    <t>159</t>
  </si>
  <si>
    <t>2020年汉阳镇磨坝村高效节水灌溉项目</t>
  </si>
  <si>
    <r>
      <rPr>
        <sz val="12"/>
        <rFont val="仿宋"/>
        <charset val="134"/>
      </rPr>
      <t>灌溉茶园面积58亩，新建集水井1座，50m</t>
    </r>
    <r>
      <rPr>
        <sz val="12"/>
        <rFont val="宋体"/>
        <charset val="134"/>
      </rPr>
      <t>³</t>
    </r>
    <r>
      <rPr>
        <sz val="12"/>
        <rFont val="仿宋"/>
        <charset val="134"/>
      </rPr>
      <t>蓄水池1座，闸阀井10座、泄水闸阀井10座、出水桩35座、配套潜水泵1台、集水井及配套管理房1座、铺设管道1656米。</t>
    </r>
  </si>
  <si>
    <r>
      <rPr>
        <sz val="12"/>
        <rFont val="仿宋"/>
        <charset val="134"/>
      </rPr>
      <t>灌溉茶园面积58亩，新建集水井1座，50m</t>
    </r>
    <r>
      <rPr>
        <sz val="12"/>
        <rFont val="宋体"/>
        <charset val="134"/>
      </rPr>
      <t>³</t>
    </r>
    <r>
      <rPr>
        <sz val="12"/>
        <rFont val="仿宋"/>
        <charset val="134"/>
      </rPr>
      <t>蓄水池1座，闸阀井10座、泄水闸阀井10座、出水桩35座、配套潜水泵1台、集水井及配套管理房1座、铺设管道1656米。通过项目建设，改善全村产业发展及贫困户110户农田灌溉条件</t>
    </r>
  </si>
  <si>
    <t>160</t>
  </si>
  <si>
    <t>2020年汉阳镇松林村高效节水灌溉项目</t>
  </si>
  <si>
    <t>灌溉茶园面积115亩、新修20m截流坝1处、集水井2座，30m3 蓄水池1座、50m3 蓄水池2座、阀门井15座、出水桩38座、修复堰塘1座、DN型号管道2446米。</t>
  </si>
  <si>
    <t>灌溉茶园面积115亩、新修20m截流坝1处、集水井2座，30m3 蓄水池1座、50m3 蓄水池2座、阀门井15座、出水桩38座、修复堰塘1座、DN型号管道2446米。通过项目建设，改善全村产业发展及贫困户60户农田灌溉条件</t>
  </si>
  <si>
    <t>161</t>
  </si>
  <si>
    <t>2020年汉阳镇长红村高效节水灌溉项目</t>
  </si>
  <si>
    <r>
      <rPr>
        <sz val="12"/>
        <rFont val="仿宋"/>
        <charset val="134"/>
      </rPr>
      <t>灌溉茶园面112亩，新修4.5m高截流坝1处、集水井1座、100m</t>
    </r>
    <r>
      <rPr>
        <sz val="12"/>
        <rFont val="宋体"/>
        <charset val="134"/>
      </rPr>
      <t>³</t>
    </r>
    <r>
      <rPr>
        <sz val="12"/>
        <rFont val="仿宋"/>
        <charset val="134"/>
      </rPr>
      <t>蓄水池2座、减压池1座、阀门井12座、DN型号管道2130米。</t>
    </r>
  </si>
  <si>
    <r>
      <rPr>
        <sz val="12"/>
        <rFont val="仿宋"/>
        <charset val="134"/>
      </rPr>
      <t>灌溉茶园面112亩，新修4.5m高截流坝1处、集水井1座、100m</t>
    </r>
    <r>
      <rPr>
        <sz val="12"/>
        <rFont val="宋体"/>
        <charset val="134"/>
      </rPr>
      <t>³</t>
    </r>
    <r>
      <rPr>
        <sz val="12"/>
        <rFont val="仿宋"/>
        <charset val="134"/>
      </rPr>
      <t>蓄水池2座、减压池1座、阀门井12座、DN型号管道2130米。通过项目建设，改善全村产业发展及贫困户130户农田灌溉条件</t>
    </r>
  </si>
  <si>
    <t>162</t>
  </si>
  <si>
    <t>2020年铁佛寺镇合一村高效节水灌溉项目</t>
  </si>
  <si>
    <r>
      <rPr>
        <sz val="12"/>
        <rFont val="仿宋"/>
        <charset val="134"/>
      </rPr>
      <t>灌溉面积150亩，截流坝1座，集水井1座，100m</t>
    </r>
    <r>
      <rPr>
        <sz val="12"/>
        <rFont val="宋体"/>
        <charset val="134"/>
      </rPr>
      <t>³</t>
    </r>
    <r>
      <rPr>
        <sz val="12"/>
        <rFont val="仿宋"/>
        <charset val="134"/>
      </rPr>
      <t>蓄水池1座，DN型号管道5630米，给水栓58个，闸阀井6座</t>
    </r>
  </si>
  <si>
    <r>
      <rPr>
        <sz val="12"/>
        <rFont val="仿宋"/>
        <charset val="134"/>
      </rPr>
      <t>灌溉面积150亩，截流坝1座，集水井1座，100m</t>
    </r>
    <r>
      <rPr>
        <sz val="12"/>
        <rFont val="宋体"/>
        <charset val="134"/>
      </rPr>
      <t>³</t>
    </r>
    <r>
      <rPr>
        <sz val="12"/>
        <rFont val="仿宋"/>
        <charset val="134"/>
      </rPr>
      <t>蓄水池1座，DN型号管道5630米，给水栓58个，闸阀井6座。通过项目建设，改善全村产业发展及贫困户177户农田灌溉条件</t>
    </r>
  </si>
  <si>
    <t>163</t>
  </si>
  <si>
    <t>2020年铁佛寺镇四合村节水灌溉项目</t>
  </si>
  <si>
    <r>
      <rPr>
        <sz val="12"/>
        <rFont val="仿宋"/>
        <charset val="134"/>
      </rPr>
      <t>灌溉蚕桑150亩，新修2m高截流坝1处、3.8m高截流坝1处、50m</t>
    </r>
    <r>
      <rPr>
        <sz val="12"/>
        <rFont val="宋体"/>
        <charset val="134"/>
      </rPr>
      <t>³</t>
    </r>
    <r>
      <rPr>
        <sz val="12"/>
        <rFont val="仿宋"/>
        <charset val="134"/>
      </rPr>
      <t>蓄水池2座、50m</t>
    </r>
    <r>
      <rPr>
        <sz val="12"/>
        <rFont val="宋体"/>
        <charset val="134"/>
      </rPr>
      <t>³</t>
    </r>
    <r>
      <rPr>
        <sz val="12"/>
        <rFont val="仿宋"/>
        <charset val="134"/>
      </rPr>
      <t>高位水池1座、100m</t>
    </r>
    <r>
      <rPr>
        <sz val="12"/>
        <rFont val="宋体"/>
        <charset val="134"/>
      </rPr>
      <t>³</t>
    </r>
    <r>
      <rPr>
        <sz val="12"/>
        <rFont val="仿宋"/>
        <charset val="134"/>
      </rPr>
      <t>高位水池1座、管道11893米。</t>
    </r>
  </si>
  <si>
    <r>
      <rPr>
        <sz val="12"/>
        <rFont val="仿宋"/>
        <charset val="134"/>
      </rPr>
      <t>灌溉蚕桑150亩，新修2m高截流坝1处、3.8m高截流坝1处、50m</t>
    </r>
    <r>
      <rPr>
        <sz val="12"/>
        <rFont val="宋体"/>
        <charset val="134"/>
      </rPr>
      <t>³</t>
    </r>
    <r>
      <rPr>
        <sz val="12"/>
        <rFont val="仿宋"/>
        <charset val="134"/>
      </rPr>
      <t>蓄水池2座、50m</t>
    </r>
    <r>
      <rPr>
        <sz val="12"/>
        <rFont val="宋体"/>
        <charset val="134"/>
      </rPr>
      <t>³</t>
    </r>
    <r>
      <rPr>
        <sz val="12"/>
        <rFont val="仿宋"/>
        <charset val="134"/>
      </rPr>
      <t>高位水池1座、100m</t>
    </r>
    <r>
      <rPr>
        <sz val="12"/>
        <rFont val="宋体"/>
        <charset val="134"/>
      </rPr>
      <t>³</t>
    </r>
    <r>
      <rPr>
        <sz val="12"/>
        <rFont val="仿宋"/>
        <charset val="134"/>
      </rPr>
      <t>高位水池1座、管道11893米。通过项目建设，改善全村产业发展及贫困户50户农田灌溉条件</t>
    </r>
  </si>
  <si>
    <t>164</t>
  </si>
  <si>
    <t>2020年铁佛寺镇铜钱村高效节水灌溉项目</t>
  </si>
  <si>
    <r>
      <rPr>
        <sz val="12"/>
        <rFont val="仿宋"/>
        <charset val="134"/>
      </rPr>
      <t>灌溉面积100亩，截流坝1座，集水井1座，100m</t>
    </r>
    <r>
      <rPr>
        <sz val="12"/>
        <rFont val="宋体"/>
        <charset val="134"/>
      </rPr>
      <t>³</t>
    </r>
    <r>
      <rPr>
        <sz val="12"/>
        <rFont val="仿宋"/>
        <charset val="134"/>
      </rPr>
      <t>蓄水池1座，DN型号管道3090米，给水栓34个，闸阀井6座</t>
    </r>
  </si>
  <si>
    <r>
      <rPr>
        <sz val="12"/>
        <rFont val="仿宋"/>
        <charset val="134"/>
      </rPr>
      <t>灌溉面积100亩，截流坝1座，集水井1座，100m</t>
    </r>
    <r>
      <rPr>
        <sz val="12"/>
        <rFont val="宋体"/>
        <charset val="134"/>
      </rPr>
      <t>³</t>
    </r>
    <r>
      <rPr>
        <sz val="12"/>
        <rFont val="仿宋"/>
        <charset val="134"/>
      </rPr>
      <t>蓄水池1座，DN型号管道3090米，给水栓34个，闸阀井6座。通过项目建设，改善全村产业发展及贫困户152户农田灌溉条件</t>
    </r>
  </si>
  <si>
    <t>165</t>
  </si>
  <si>
    <t>2020年漩涡镇大涨河村高效节水灌溉项目</t>
  </si>
  <si>
    <t>灌溉茶园200亩，新建截流坝1处坝高3.5米，集水井1座、新建5平方水泵控制房1座、蓄水池1座，DN型号抽水管道1410米、潜水泵1台、125KVA变压器1台。</t>
  </si>
  <si>
    <t>灌溉茶园200亩，新建截流坝1处坝高3.5米，集水井1座、新建5平方水泵控制房1座、蓄水池1座，DN型号抽水管道1410米、潜水泵1台、125KVA变压器1台。通过项目建设，改善全村产业发展及贫困户96户农田灌溉条件</t>
  </si>
  <si>
    <t>166</t>
  </si>
  <si>
    <t>2020年漩涡镇金星村高效节水灌溉项目</t>
  </si>
  <si>
    <r>
      <rPr>
        <sz val="12"/>
        <rFont val="仿宋"/>
        <charset val="134"/>
      </rPr>
      <t>灌溉面积299亩，集水井1座（直径2.5m，深3m），配电房/设备房1座（2X2.5m），无线液位控制器1台，软启动1台，100m</t>
    </r>
    <r>
      <rPr>
        <sz val="12"/>
        <rFont val="宋体"/>
        <charset val="134"/>
      </rPr>
      <t>³</t>
    </r>
    <r>
      <rPr>
        <sz val="12"/>
        <rFont val="仿宋"/>
        <charset val="134"/>
      </rPr>
      <t>和200m</t>
    </r>
    <r>
      <rPr>
        <sz val="12"/>
        <rFont val="宋体"/>
        <charset val="134"/>
      </rPr>
      <t>³</t>
    </r>
    <r>
      <rPr>
        <sz val="12"/>
        <rFont val="仿宋"/>
        <charset val="134"/>
      </rPr>
      <t>蓄水池各1座，潜水泵1台，引/抽水管道700米，电源线路300米，DN型号管道6710米，喷头/给水栓212个，闸阀井33座</t>
    </r>
  </si>
  <si>
    <r>
      <rPr>
        <sz val="12"/>
        <rFont val="仿宋"/>
        <charset val="134"/>
      </rPr>
      <t>灌溉面积299亩，集水井1座（直径2.5m，深3m），配电房/设备房1座（2X2.5m），无线液位控制器1台，软启动1台，100m</t>
    </r>
    <r>
      <rPr>
        <sz val="12"/>
        <rFont val="宋体"/>
        <charset val="134"/>
      </rPr>
      <t>³</t>
    </r>
    <r>
      <rPr>
        <sz val="12"/>
        <rFont val="仿宋"/>
        <charset val="134"/>
      </rPr>
      <t>和200m</t>
    </r>
    <r>
      <rPr>
        <sz val="12"/>
        <rFont val="宋体"/>
        <charset val="134"/>
      </rPr>
      <t>³</t>
    </r>
    <r>
      <rPr>
        <sz val="12"/>
        <rFont val="仿宋"/>
        <charset val="134"/>
      </rPr>
      <t>蓄水池各1座，潜水泵1台，引/抽水管道700米，电源线路300米，DN型号管道6710米，喷头/给水栓212个，闸阀井33座。通过项目建设，改善全村产业发展及贫困户131户农田灌溉条件</t>
    </r>
  </si>
  <si>
    <t>167</t>
  </si>
  <si>
    <t>2020年漩涡镇上七村高效节水灌溉项目</t>
  </si>
  <si>
    <r>
      <rPr>
        <sz val="12"/>
        <rFont val="仿宋"/>
        <charset val="134"/>
      </rPr>
      <t>灌溉油茶园200亩，新建50m</t>
    </r>
    <r>
      <rPr>
        <sz val="12"/>
        <rFont val="宋体"/>
        <charset val="134"/>
      </rPr>
      <t>³</t>
    </r>
    <r>
      <rPr>
        <sz val="12"/>
        <rFont val="仿宋"/>
        <charset val="134"/>
      </rPr>
      <t>蓄水池2座、100m</t>
    </r>
    <r>
      <rPr>
        <sz val="12"/>
        <rFont val="宋体"/>
        <charset val="134"/>
      </rPr>
      <t>³</t>
    </r>
    <r>
      <rPr>
        <sz val="12"/>
        <rFont val="仿宋"/>
        <charset val="134"/>
      </rPr>
      <t>蓄水池1座、闸阀井11座、泄水闸阀井18座、蝶阀15个、排气阀2个、出水桩25座、管道2964米。</t>
    </r>
  </si>
  <si>
    <r>
      <rPr>
        <sz val="12"/>
        <rFont val="仿宋"/>
        <charset val="134"/>
      </rPr>
      <t>灌溉油茶园200亩，新建50m</t>
    </r>
    <r>
      <rPr>
        <sz val="12"/>
        <rFont val="宋体"/>
        <charset val="134"/>
      </rPr>
      <t>³</t>
    </r>
    <r>
      <rPr>
        <sz val="12"/>
        <rFont val="仿宋"/>
        <charset val="134"/>
      </rPr>
      <t>蓄水池2座、100m</t>
    </r>
    <r>
      <rPr>
        <sz val="12"/>
        <rFont val="宋体"/>
        <charset val="134"/>
      </rPr>
      <t>³</t>
    </r>
    <r>
      <rPr>
        <sz val="12"/>
        <rFont val="仿宋"/>
        <charset val="134"/>
      </rPr>
      <t>蓄水池1座、闸阀井11座、泄水闸阀井18座、蝶阀15个、排气阀2个、出水桩25座、管道2964米。通过项目建设，改善全村产业发展及贫困户80户农田灌溉条件</t>
    </r>
  </si>
  <si>
    <t>168</t>
  </si>
  <si>
    <t>2020年漩涡镇塔岭村高效节水灌溉项目</t>
  </si>
  <si>
    <t>灌溉茶园500亩，新建1000m3堰塘1座、闸阀井46座、出水桩102座、潜水泵4台、DN型号管道6145米。</t>
  </si>
  <si>
    <t>灌溉茶园500亩，新建1000m3堰塘1座、闸阀井46座、出水桩102座、潜水泵4台、DN型号管道6145米。通过项目建设，改善全村产业发展及贫困户169户农田灌溉条件</t>
  </si>
  <si>
    <t>169</t>
  </si>
  <si>
    <t xml:space="preserve">城关镇2019年（草桥村-五星村）永宁乡—中堰道路油返砂2.85公里
</t>
  </si>
  <si>
    <r>
      <rPr>
        <sz val="12"/>
        <rFont val="仿宋"/>
        <charset val="134"/>
      </rPr>
      <t>永宁乡—中堰道路油返砂2.85公里
（草桥村-五星村）（宽3.5M、厚18CM水泥混凝土路面。面板6394.95㎡、涵管45m、路肩56.57m</t>
    </r>
    <r>
      <rPr>
        <sz val="12"/>
        <rFont val="宋体"/>
        <charset val="134"/>
      </rPr>
      <t>³</t>
    </r>
    <r>
      <rPr>
        <sz val="12"/>
        <rFont val="仿宋"/>
        <charset val="134"/>
      </rPr>
      <t>、）续建项目</t>
    </r>
  </si>
  <si>
    <t>五一村</t>
  </si>
  <si>
    <t>解决贫困人口交通出行问题</t>
  </si>
  <si>
    <t>目标1：完成永宁乡—中堰道路油返砂工程2.85公里；
目标2：改善29户贫困户出行条件，缩短平均出行时间0.3小时；                      目标3： 收益贫困户满意度达到100%</t>
  </si>
  <si>
    <t>170</t>
  </si>
  <si>
    <t>城关镇前进村蒋家沟口-蒋家沟塘坝道路油返砂修复</t>
  </si>
  <si>
    <r>
      <rPr>
        <sz val="12"/>
        <rFont val="仿宋"/>
        <charset val="134"/>
      </rPr>
      <t xml:space="preserve">蒋家沟口-蒋家沟塘坝油返砂1.01公里（宽3.5m、厚18cm 、路面645.09 ㎡、 挡墙790.29 </t>
    </r>
    <r>
      <rPr>
        <sz val="12"/>
        <rFont val="Arial Unicode MS"/>
        <charset val="134"/>
      </rPr>
      <t>㎥</t>
    </r>
    <r>
      <rPr>
        <sz val="12"/>
        <rFont val="仿宋"/>
        <charset val="134"/>
      </rPr>
      <t>）续建</t>
    </r>
  </si>
  <si>
    <t>前进村</t>
  </si>
  <si>
    <t>目标1：完成城关镇前进村蒋家沟口-蒋家沟塘坝道路油返砂工程1.01公里；
目标2：改善14户贫困户出行条件，缩短平均出行时间0.2小时；                              目标3： 收益贫困户满意度达到100%</t>
  </si>
  <si>
    <t>171</t>
  </si>
  <si>
    <t>城关镇杨家坝村看守所-北城街道路道路油返砂修复</t>
  </si>
  <si>
    <r>
      <rPr>
        <sz val="12"/>
        <rFont val="仿宋"/>
        <charset val="134"/>
      </rPr>
      <t xml:space="preserve">看守所-北城街道路油返砂0.6公里（宽3.5m、厚18cm 、路面1821.82 ㎡、 挡墙28.8 </t>
    </r>
    <r>
      <rPr>
        <sz val="12"/>
        <rFont val="Arial Unicode MS"/>
        <charset val="134"/>
      </rPr>
      <t>㎥</t>
    </r>
    <r>
      <rPr>
        <sz val="12"/>
        <rFont val="仿宋"/>
        <charset val="134"/>
      </rPr>
      <t>、涵管24米）续建</t>
    </r>
  </si>
  <si>
    <t>杨家坝村</t>
  </si>
  <si>
    <t>目标1：完成城关镇杨家坝村看守所-北城街道路油返砂工程0.6公里；
目标2：改善15户贫困户出行条件，缩短平均出行时间0.1小时；                  目标3： 收益贫困户满意度达到100%</t>
  </si>
  <si>
    <t>172</t>
  </si>
  <si>
    <t>城关镇麒麟村道路油返砂修复</t>
  </si>
  <si>
    <t>麒麟村路道路油返砂0.75公里（宽3.5m、厚18cm、路面1581.22㎡，涵管14米）续建</t>
  </si>
  <si>
    <t>麒麟村</t>
  </si>
  <si>
    <t>目标1：完成城关镇麒麟村道路油返砂工程0.75公里；
目标2：改善15户贫困户出行条件，缩短平均出行时间0.1小时；                目标3： 收益贫困户满意度达到100%</t>
  </si>
  <si>
    <t>173</t>
  </si>
  <si>
    <t>城关镇平安村麒麟村-平安村道路道路油返砂修复里</t>
  </si>
  <si>
    <t>麒麟村-平安村道路油返砂1.65公里（宽3.5m、厚18cm、路面3225.47㎡、涵管14米）续建</t>
  </si>
  <si>
    <t>目标1：完成城关镇麒麟村-平安村路油返砂工程1.65公里；
目标2：改善15户贫困户出行条件，缩短平均出行时间0.2小时；              目标3： 收益贫困户满意度达到100%</t>
  </si>
  <si>
    <t>174</t>
  </si>
  <si>
    <t>城关镇长窖村316国道-梧桐沟水库道路道路油返砂修复</t>
  </si>
  <si>
    <t>316国道-梧桐沟水库道路油返砂1.2公里,（宽3.5m、厚18cm、路面277.08㎡、）续建</t>
  </si>
  <si>
    <t>长窖村</t>
  </si>
  <si>
    <t>目标1：完成城关镇长窖村316国道-梧桐沟水库道路油返砂工程1.2公里；
目标2：改善15户贫困户出行条件，缩短平均出行时间0.2小时；                      目标3： 收益贫困户满意度达到100%</t>
  </si>
  <si>
    <t>175</t>
  </si>
  <si>
    <t>城关镇龙岭村龙岭村-果园村道路道路油返砂修复</t>
  </si>
  <si>
    <r>
      <rPr>
        <sz val="12"/>
        <rFont val="仿宋"/>
        <charset val="134"/>
      </rPr>
      <t>龙岭村-果园村道路油返砂0.45公里（宽3.5m、厚18cm、路面1868.69㎡、挡墙3.26</t>
    </r>
    <r>
      <rPr>
        <sz val="12"/>
        <rFont val="Arial Unicode MS"/>
        <charset val="134"/>
      </rPr>
      <t>㎥</t>
    </r>
    <r>
      <rPr>
        <sz val="12"/>
        <rFont val="仿宋"/>
        <charset val="134"/>
      </rPr>
      <t>）续建</t>
    </r>
  </si>
  <si>
    <t>龙岭村</t>
  </si>
  <si>
    <t>目标1：完成城关镇龙岭村-果园村道路油返砂工程0.45公里；
目标2：改善17户贫困户出行条件，缩短平均出行时间0.1小时；                目标3： 收益贫困户满意度达到100%</t>
  </si>
  <si>
    <t>176</t>
  </si>
  <si>
    <t>城关镇花扒村花扒村路道路道路油返砂修复</t>
  </si>
  <si>
    <t>花扒村路道路油返砂0.6公里（宽3.5m、厚18cm、路面296.4㎡、）续建</t>
  </si>
  <si>
    <t>花扒村</t>
  </si>
  <si>
    <t>目标1：完成城关镇花扒村道路油返砂工程0.6公里；
目标2：改善13户贫困户出行条件，缩短平均出行时间0.2小时；                    目标3： 收益贫困户满意度达到100%</t>
  </si>
  <si>
    <t>177</t>
  </si>
  <si>
    <t>城关镇东南村东南村-龙岭村道路道路油返砂修复</t>
  </si>
  <si>
    <t>东南村-龙岭村道路油返砂0.45公里（宽3.5m、厚18cm、路面312.83㎡）续建</t>
  </si>
  <si>
    <t>东南村</t>
  </si>
  <si>
    <t>目标1：完城关镇东南村-龙岭村道路油返砂工程0.45公里；
目标2：改善15户贫困户出行条件，缩短平均出行时间0.1小时；                  目标3： 收益贫困户满意度达到100%</t>
  </si>
  <si>
    <t>178</t>
  </si>
  <si>
    <t>城关镇果园村铜汉路-龙岭道路道路油返砂修复</t>
  </si>
  <si>
    <r>
      <rPr>
        <sz val="12"/>
        <rFont val="仿宋"/>
        <charset val="134"/>
      </rPr>
      <t>铜汉路-龙岭道路油返砂0.75公里（宽3.5m、厚18cm、路面2169.18㎡、挡墙26.4</t>
    </r>
    <r>
      <rPr>
        <sz val="12"/>
        <rFont val="Arial Unicode MS"/>
        <charset val="134"/>
      </rPr>
      <t>㎥</t>
    </r>
    <r>
      <rPr>
        <sz val="12"/>
        <rFont val="仿宋"/>
        <charset val="134"/>
      </rPr>
      <t>、涵管28米）续建</t>
    </r>
  </si>
  <si>
    <t>果园村</t>
  </si>
  <si>
    <t>目标1：完成城关镇果园村铜汉路-龙岭道路油道路油返砂工程0.75公里；
目标2：改善19户贫困户出行条件，缩短平均出行时间0.2小时；                  目标3： 收益贫困户满意度达到100%</t>
  </si>
  <si>
    <t>179</t>
  </si>
  <si>
    <t>城关镇新星村月河一组-新星一组道路道路油返砂修复</t>
  </si>
  <si>
    <t>月河一组-新星一组道路油返砂1.2公里（宽3.5m、厚18cm、路面1653.96㎡）续建</t>
  </si>
  <si>
    <t>目标1：完成城关镇新星村月河一组-新星一组道路油返砂工程1.2公里；
目标2：改善18户贫困户出行条件，缩短平均出行时间0.4小时；                      目标3： 收益贫困户满意度达到100%</t>
  </si>
  <si>
    <t>180</t>
  </si>
  <si>
    <t>城关镇赵家河村2019—2020年赵家河村部-红家沟道路道路油返砂修复</t>
  </si>
  <si>
    <t>赵家河村部-红家沟道路油返砂1.43公里（宽3.5m、厚18cm、路面2582.58㎡）续建</t>
  </si>
  <si>
    <t>目标1：完成城关镇赵家河村赵家河村部-红家沟道路油返砂工程1.43公里；
目标2：改善20户贫困户出行条件，缩短平均出行时间0.3小时；                     目标3： 收益贫困户满意度达到100%</t>
  </si>
  <si>
    <t>181</t>
  </si>
  <si>
    <t>城关镇赵家河村樱桃山庄-赵家河村道道路油返砂修复</t>
  </si>
  <si>
    <t>樱桃山庄-赵家河村道道路油返砂0.7公里（宽3.5m、厚18cm、路面1535.39㎡）续建</t>
  </si>
  <si>
    <t>目标1：完成城关镇赵家河村樱桃山庄-赵家河村道路油返砂工程0.7公里；
目标2：改善14户贫困户出行条件，缩短平均出行时间0.3小时；                   目标3： 收益贫困户满意度达到100%</t>
  </si>
  <si>
    <t>182</t>
  </si>
  <si>
    <t>城关镇月河村月河村—五一村道路道路油返砂修复</t>
  </si>
  <si>
    <r>
      <rPr>
        <sz val="12"/>
        <rFont val="仿宋"/>
        <charset val="134"/>
      </rPr>
      <t>月河村—五一村道路油返砂1.2公里（宽3.5m、厚18cm、路面349.85㎡，挡墙426.48</t>
    </r>
    <r>
      <rPr>
        <sz val="12"/>
        <rFont val="Arial Unicode MS"/>
        <charset val="134"/>
      </rPr>
      <t>㎥</t>
    </r>
    <r>
      <rPr>
        <sz val="12"/>
        <rFont val="仿宋"/>
        <charset val="134"/>
      </rPr>
      <t>）续建</t>
    </r>
  </si>
  <si>
    <t>目标1：完成城关镇月河村—五一村道路油返砂工程1.2公里；
目标2：改善13户贫困户出行条件，缩短平均出行时间0.1小时；                  目标3： 收益贫困户满意度达到100%</t>
  </si>
  <si>
    <t>183</t>
  </si>
  <si>
    <t>城关镇三元村三元小学-王家院子道路道路油返砂修复</t>
  </si>
  <si>
    <r>
      <rPr>
        <sz val="12"/>
        <rFont val="仿宋"/>
        <charset val="134"/>
      </rPr>
      <t>三元小学-王家院子道路油返砂2.45公里（宽3.5m、厚18cm、路面3048.97㎡、涵管30米、挡墙1115.65</t>
    </r>
    <r>
      <rPr>
        <sz val="12"/>
        <rFont val="Arial Unicode MS"/>
        <charset val="134"/>
      </rPr>
      <t>㎥</t>
    </r>
    <r>
      <rPr>
        <sz val="12"/>
        <rFont val="仿宋"/>
        <charset val="134"/>
      </rPr>
      <t>）续建</t>
    </r>
  </si>
  <si>
    <t>三元村</t>
  </si>
  <si>
    <t>目标1：完成城关镇三元村三元小学-王家院子道路油返砂工程0.45公里；
目标2：改善24户贫困户出行条件，缩短平均出行时间0.1小时；                    目标3： 收益贫困户满意度达到100%</t>
  </si>
  <si>
    <t>184</t>
  </si>
  <si>
    <t>城关镇中坝村太路高桥-清水沟水库道路油返砂修复</t>
  </si>
  <si>
    <t>太路高桥-清水沟水库道路油返砂0.53公里（宽3.5m、厚18cm、路面442.12㎡、）续建</t>
  </si>
  <si>
    <t>目标1：完成城关镇中坝村太路高桥-清水沟水库道路油返砂工程0.53公里；
目标2：改善14户贫困户出行条件，缩短平均出行时间0.2小时；                    目标3： 收益贫困户满意度达到100%</t>
  </si>
  <si>
    <t>185</t>
  </si>
  <si>
    <t>城关镇太平村太平村-卞家沟道路油返砂修复</t>
  </si>
  <si>
    <r>
      <rPr>
        <sz val="12"/>
        <rFont val="仿宋"/>
        <charset val="134"/>
      </rPr>
      <t>太平村-卞家沟道路油返砂1.01公里（宽3.5m、厚18cm、路面2349.79㎡、涵管14m、挡墙168.41</t>
    </r>
    <r>
      <rPr>
        <sz val="12"/>
        <rFont val="Arial Unicode MS"/>
        <charset val="134"/>
      </rPr>
      <t>㎥</t>
    </r>
    <r>
      <rPr>
        <sz val="12"/>
        <rFont val="仿宋"/>
        <charset val="134"/>
      </rPr>
      <t xml:space="preserve"> ）续建</t>
    </r>
  </si>
  <si>
    <t>太平村</t>
  </si>
  <si>
    <t>目标1：完成城关镇太平村-卞家沟道路油返砂工程1.01公里；
目标2：改善14户贫困户出行条件，缩短平均出行时间0.5小时；                 目标3： 收益贫困户满意度达到100%</t>
  </si>
  <si>
    <t>186</t>
  </si>
  <si>
    <t>城关镇中堰村中堰村路道路油返砂修复</t>
  </si>
  <si>
    <t>中堰村路道路油返砂0.48公里（宽3.5m、厚18cm、路面517.47㎡）续建</t>
  </si>
  <si>
    <t>中堰村</t>
  </si>
  <si>
    <t>目标1：完成城关镇中堰村道路油返砂工程0.48公里；
目标2：改善13户贫困户出行条件，缩短平均出行时间0.1小时；                      目标3： 收益贫困户满意度达到100%</t>
  </si>
  <si>
    <t>187</t>
  </si>
  <si>
    <t>城关镇解放村火车站-解放八组道路油返砂修复</t>
  </si>
  <si>
    <t>火车站-解放八组道路油返砂0.98公里,（宽3.5m、厚18cm、路面227.66㎡、挡墙68.2m）续建</t>
  </si>
  <si>
    <t>解放村</t>
  </si>
  <si>
    <t>目标1：完成城关镇解放村火车站-解放八组道路油返砂工程0.98公里；
目标2：改善10户贫困户出行条件，缩短平均出行时间0.3小时；                     目标3： 收益贫困户满意度达到100%</t>
  </si>
  <si>
    <t>188</t>
  </si>
  <si>
    <t>城关镇2020年长窖村316国道-长窖小学油返砂修复</t>
  </si>
  <si>
    <t>长窖村316国道-长窖小学0.48公里（宽3.5m、厚18cm 、面板917.06 ㎡）续建</t>
  </si>
  <si>
    <t>目标1：完成长窖村316国道至长窖小学道路油返砂整治0.48公里；目标2：改善13户贫困户出行条件，缩短平均出行时间 0.1小时；</t>
  </si>
  <si>
    <t>189</t>
  </si>
  <si>
    <t>涧池镇五星村（五星村-永宁乡老乡镇府）永宁乡—中堰油返砂修复</t>
  </si>
  <si>
    <r>
      <rPr>
        <sz val="12"/>
        <rFont val="仿宋"/>
        <charset val="134"/>
      </rPr>
      <t>永宁乡—中堰油返砂3.9公里（五星村-永宁乡老乡镇府）（宽3.5m、厚18cm水泥混凝土路面。面板8121.36㎡、涵管15m、路肩30m</t>
    </r>
    <r>
      <rPr>
        <sz val="12"/>
        <rFont val="宋体"/>
        <charset val="134"/>
      </rPr>
      <t>³</t>
    </r>
    <r>
      <rPr>
        <sz val="12"/>
        <rFont val="仿宋"/>
        <charset val="134"/>
      </rPr>
      <t>）续建项目</t>
    </r>
  </si>
  <si>
    <t>五星村</t>
  </si>
  <si>
    <t>目标1：完成涧池镇五星村-永宁乡老乡镇府道路油返砂工程3.9公里；
目标2：改善443户贫困户出行条件，缩短平均出行时间1.3小时；
目标3：收益贫困户满意度达到100%</t>
  </si>
  <si>
    <t>190</t>
  </si>
  <si>
    <t>涧池镇五坪村五坪村路油返砂修复</t>
  </si>
  <si>
    <r>
      <rPr>
        <sz val="12"/>
        <rFont val="仿宋"/>
        <charset val="134"/>
      </rPr>
      <t>五坪村路油返砂0.9公里（宽3.5m、厚18cm、垱坎172m</t>
    </r>
    <r>
      <rPr>
        <sz val="12"/>
        <rFont val="宋体"/>
        <charset val="134"/>
      </rPr>
      <t>³</t>
    </r>
    <r>
      <rPr>
        <sz val="12"/>
        <rFont val="仿宋"/>
        <charset val="134"/>
      </rPr>
      <t>、面板101㎡）续建项目</t>
    </r>
  </si>
  <si>
    <t>五坪村</t>
  </si>
  <si>
    <t>目标1：完成涧池镇五坪村路道路油返砂工程0.9公里；
目标2：改善45户贫困户出行条件，缩短平均出行时间0.9小时；
目标3：收益贫困户满意度达到100%</t>
  </si>
  <si>
    <t>191</t>
  </si>
  <si>
    <t>涧池镇枞岭村枞岭四组-沈家祠堂路油返砂修复</t>
  </si>
  <si>
    <t>枞岭四组-沈家祠堂路油返砂0.54公里,（宽3.5m、厚18cm、面板2397㎡）续建项目</t>
  </si>
  <si>
    <t>枞岭村</t>
  </si>
  <si>
    <t>目标1：完成涧池镇枞岭四组-沈家祠堂道路油返砂工程0.54公里；
目标2：改善12户贫困户出行条件，缩短平均出行时间0.2小时；
目标3：收益贫困户满意度达到100%</t>
  </si>
  <si>
    <t>192</t>
  </si>
  <si>
    <t>涧池镇花果村花果村路油返砂修复</t>
  </si>
  <si>
    <r>
      <rPr>
        <sz val="12"/>
        <rFont val="仿宋"/>
        <charset val="134"/>
      </rPr>
      <t>花果村路油返砂1.1公里（宽6.0m、厚18cm、垱坎66.8m</t>
    </r>
    <r>
      <rPr>
        <sz val="12"/>
        <rFont val="宋体"/>
        <charset val="134"/>
      </rPr>
      <t>³</t>
    </r>
    <r>
      <rPr>
        <sz val="12"/>
        <rFont val="仿宋"/>
        <charset val="134"/>
      </rPr>
      <t>、面板2169㎡、涵管6m）续建项目</t>
    </r>
  </si>
  <si>
    <t>花果村</t>
  </si>
  <si>
    <t>目标1：完成涧池镇花果村路道路油返砂工程1.1公里；
目标2：改善21户贫困户出行条件，缩短平均出行时间0.4小时；
目标3：收益贫困户满意度达到100%</t>
  </si>
  <si>
    <t>193</t>
  </si>
  <si>
    <t>涧池镇新华村五星村-龙风村路油返砂修复</t>
  </si>
  <si>
    <r>
      <rPr>
        <sz val="12"/>
        <rFont val="仿宋"/>
        <charset val="134"/>
      </rPr>
      <t>五星村-龙风村路油返砂3.9公里（宽3.5m、厚18cm、面板175.6㎡、垱坎18.7m</t>
    </r>
    <r>
      <rPr>
        <sz val="12"/>
        <rFont val="宋体"/>
        <charset val="134"/>
      </rPr>
      <t>³</t>
    </r>
    <r>
      <rPr>
        <sz val="12"/>
        <rFont val="仿宋"/>
        <charset val="134"/>
      </rPr>
      <t>）续建项目</t>
    </r>
  </si>
  <si>
    <t>新华村</t>
  </si>
  <si>
    <t>目标1：完成涧池镇五星村-龙风村路道路油返砂工程3.9公里；
目标2：改善14户贫困户出行条件，缩短平均出行时间0.4小时；
目标3：收益贫困户满意度达到100%</t>
  </si>
  <si>
    <t>194</t>
  </si>
  <si>
    <t>涧池镇仁河村民主村-仁河村路油返砂修复</t>
  </si>
  <si>
    <r>
      <rPr>
        <sz val="12"/>
        <rFont val="仿宋"/>
        <charset val="134"/>
      </rPr>
      <t>民主村-仁河村路油返砂3.9公里（宽3.5m、厚18cm、垱坎690m</t>
    </r>
    <r>
      <rPr>
        <sz val="12"/>
        <rFont val="宋体"/>
        <charset val="134"/>
      </rPr>
      <t>³</t>
    </r>
    <r>
      <rPr>
        <sz val="12"/>
        <rFont val="仿宋"/>
        <charset val="134"/>
      </rPr>
      <t>、面板3774㎡、涵管22m）续建项目</t>
    </r>
  </si>
  <si>
    <t>目标1：完成涧池镇民主村-仁河村路道路油返砂工程3.9公里；
目标2：改善23户贫困户出行条件，缩短平均出行时间0.8小时；
目标3：收益贫困户满意度达到100%</t>
  </si>
  <si>
    <t>195</t>
  </si>
  <si>
    <t>涧池镇五星村五星一组-五星十一组路油返砂修复</t>
  </si>
  <si>
    <r>
      <rPr>
        <sz val="12"/>
        <rFont val="仿宋"/>
        <charset val="134"/>
      </rPr>
      <t>五星一组-五星十一组路油返砂0.9公里,（宽3.5m、厚18cm、垱坎480m</t>
    </r>
    <r>
      <rPr>
        <sz val="12"/>
        <rFont val="宋体"/>
        <charset val="134"/>
      </rPr>
      <t>³</t>
    </r>
    <r>
      <rPr>
        <sz val="12"/>
        <rFont val="仿宋"/>
        <charset val="134"/>
      </rPr>
      <t>、面板818㎡）续建项目</t>
    </r>
  </si>
  <si>
    <t>目标1：完成涧池镇五星村五星一组-五星十一组路道路油返砂工程0.9公里；
目标2：改善15户贫困户出行条件，缩短平均出行时间0.3小时；
目标3：收益贫困户满意度达到100%</t>
  </si>
  <si>
    <t>196</t>
  </si>
  <si>
    <t>涧池镇军坝村军坝十组-军坝一组路油返砂修复</t>
  </si>
  <si>
    <t>军坝十组-军坝一组路油返砂0.72公里,（宽3.5m、厚18cm、面板1591.3㎡）续建项目</t>
  </si>
  <si>
    <t>军坝村</t>
  </si>
  <si>
    <t>目标1：完成涧池镇军坝村军坝十组-军坝一组路道路油返砂工程0.72公里；
目标2：改善18户贫困户出行条件，缩短平均出行时间0.3小时；
目标3：收益贫困户满意度达到100%</t>
  </si>
  <si>
    <t>197</t>
  </si>
  <si>
    <t>涧池镇沙坝村沙坝一组至沙坝六组路油返砂修复</t>
  </si>
  <si>
    <r>
      <rPr>
        <sz val="12"/>
        <rFont val="仿宋"/>
        <charset val="134"/>
      </rPr>
      <t>沙坝一组-沙坝六组路油返砂1.05公里,（宽3.5m、厚18cm、面板1086㎡、挡坎139m</t>
    </r>
    <r>
      <rPr>
        <sz val="12"/>
        <rFont val="宋体"/>
        <charset val="134"/>
      </rPr>
      <t>³</t>
    </r>
    <r>
      <rPr>
        <sz val="12"/>
        <rFont val="仿宋"/>
        <charset val="134"/>
      </rPr>
      <t>）续建项目</t>
    </r>
  </si>
  <si>
    <t>沙坝村</t>
  </si>
  <si>
    <t>目标1：完成涧池镇砂坝村砂坝一组-砂坝六组路道路油返砂工程1.05公里；
目标2：改善12户贫困户出行条件，缩短平均出行时间0.4小时；
目标3：收益贫困户满意度达到100%</t>
  </si>
  <si>
    <t>198</t>
  </si>
  <si>
    <t>涧池镇三星村三星六组路油返砂修复</t>
  </si>
  <si>
    <r>
      <rPr>
        <sz val="12"/>
        <rFont val="仿宋"/>
        <charset val="134"/>
      </rPr>
      <t>三星六组路油返砂1.4公里（宽3.5m、厚18cm、垱坎201m</t>
    </r>
    <r>
      <rPr>
        <sz val="12"/>
        <rFont val="宋体"/>
        <charset val="134"/>
      </rPr>
      <t>³</t>
    </r>
    <r>
      <rPr>
        <sz val="12"/>
        <rFont val="仿宋"/>
        <charset val="134"/>
      </rPr>
      <t>、面板2116.6㎡、涵管20m）续建项目</t>
    </r>
  </si>
  <si>
    <t>目标1：完成涧池镇三星村三星六组路道路油返砂工程1.4公里；
目标2：改善11户贫困户出行条件，缩短平均出行时间0.5小时；
目标3：收益贫困户满意度达到100%</t>
  </si>
  <si>
    <t>199</t>
  </si>
  <si>
    <t>涧池镇洞河村洞河村一老洞河桥油返砂修复</t>
  </si>
  <si>
    <t>洞河村一老洞河桥油返砂0.9公里（宽3.5m、厚18cm、砼面板711㎡、铺筑沥青6732㎡、涵管18m）续建项目</t>
  </si>
  <si>
    <t>洞河村</t>
  </si>
  <si>
    <t>目标1：完成涧池镇洞河村一老洞河桥路道路油返砂工程0.9公里；
目标2：改善15户贫困户出行条件，缩短平均出行时间0.3小时；
目标3：收益贫困户满意度达到100%</t>
  </si>
  <si>
    <t>200</t>
  </si>
  <si>
    <t>涧池镇五坪村光荣三组一王家院子油返砂修复</t>
  </si>
  <si>
    <r>
      <rPr>
        <sz val="12"/>
        <rFont val="仿宋"/>
        <charset val="134"/>
      </rPr>
      <t>光荣三组一王家院子油返砂0.53公里（宽3.5m、厚18cm、垱坎12m</t>
    </r>
    <r>
      <rPr>
        <sz val="12"/>
        <rFont val="宋体"/>
        <charset val="134"/>
      </rPr>
      <t>³</t>
    </r>
    <r>
      <rPr>
        <sz val="12"/>
        <rFont val="仿宋"/>
        <charset val="134"/>
      </rPr>
      <t>）续建项目</t>
    </r>
  </si>
  <si>
    <t>目标1：完成涧池镇五坪村光荣三组一王家院子路道路油返砂工程0.53公里；
目标2：改善12户贫困户出行条件，缩短平均出行时间0.2小时；
目标3：收益贫困户满意度达到100%</t>
  </si>
  <si>
    <t>201</t>
  </si>
  <si>
    <t>平梁镇沙河村沙河村-石泉境产业连接路油返砂修复（拓宽扩建）</t>
  </si>
  <si>
    <r>
      <rPr>
        <sz val="12"/>
        <rFont val="仿宋"/>
        <charset val="134"/>
      </rPr>
      <t>沙河村-石泉境产业连接路油返砂1.8公里（宽：4.5m，厚18cm水泥混凝土路面，新增浆砌石挡墙2513m</t>
    </r>
    <r>
      <rPr>
        <sz val="12"/>
        <rFont val="宋体"/>
        <charset val="134"/>
      </rPr>
      <t>³</t>
    </r>
    <r>
      <rPr>
        <sz val="12"/>
        <rFont val="仿宋"/>
        <charset val="134"/>
      </rPr>
      <t>，原路面为3.5m拓宽路肩1m，）拓宽续建项目</t>
    </r>
  </si>
  <si>
    <t xml:space="preserve">  沙河村</t>
  </si>
  <si>
    <t>目标1：完成沙河村-石泉境油返砂1.8公里
目标2：改善59户贫困户出行条件，缩短平均出行时间0.2小时；                        目标3： 收益贫困户满意度达到100%</t>
  </si>
  <si>
    <t>202</t>
  </si>
  <si>
    <t>平梁镇安合村环形路油返砂修复</t>
  </si>
  <si>
    <r>
      <rPr>
        <sz val="12"/>
        <rFont val="仿宋"/>
        <charset val="134"/>
      </rPr>
      <t>安合村油返砂0.82公里（宽：3.5米，厚18厘米、挡坎190.98m</t>
    </r>
    <r>
      <rPr>
        <sz val="12"/>
        <rFont val="宋体"/>
        <charset val="134"/>
      </rPr>
      <t>³</t>
    </r>
    <r>
      <rPr>
        <sz val="12"/>
        <rFont val="仿宋"/>
        <charset val="134"/>
      </rPr>
      <t>，面板665.52㎡，管涵10米））续建</t>
    </r>
  </si>
  <si>
    <t>安合村</t>
  </si>
  <si>
    <t>目标1：完成安合村油返砂0.82公里
目标2：改善12户贫困户出行条件，缩短平均出行时间0.2小时；                        目标3： 收益贫困户满意度达到100%</t>
  </si>
  <si>
    <t>203</t>
  </si>
  <si>
    <t>平梁镇柏杨村柏杨路油返砂修复</t>
  </si>
  <si>
    <r>
      <rPr>
        <sz val="12"/>
        <rFont val="仿宋"/>
        <charset val="134"/>
      </rPr>
      <t>柏杨村油返砂4.20公里（宽：3.5米，厚18厘米、挡坎443.43m</t>
    </r>
    <r>
      <rPr>
        <sz val="12"/>
        <rFont val="宋体"/>
        <charset val="134"/>
      </rPr>
      <t>³</t>
    </r>
    <r>
      <rPr>
        <sz val="12"/>
        <rFont val="仿宋"/>
        <charset val="134"/>
      </rPr>
      <t>、面板2329.07㎡，管涵24米）续建</t>
    </r>
  </si>
  <si>
    <t>柏杨村</t>
  </si>
  <si>
    <t>目标1：完成柏杨村油返砂4.20公里
目标2：改善16户贫困户出行条件，缩短平均出行时间0.2小时；                        目标3： 收益贫困户满意度达到100%</t>
  </si>
  <si>
    <t>204</t>
  </si>
  <si>
    <t>平梁镇登天村登天路油返砂修复</t>
  </si>
  <si>
    <r>
      <rPr>
        <sz val="12"/>
        <rFont val="仿宋"/>
        <charset val="134"/>
      </rPr>
      <t>登天路油返砂4.0公里（宽：3.5米，厚18厘米、挡坎602.127m</t>
    </r>
    <r>
      <rPr>
        <sz val="12"/>
        <rFont val="宋体"/>
        <charset val="134"/>
      </rPr>
      <t>³</t>
    </r>
    <r>
      <rPr>
        <sz val="12"/>
        <rFont val="仿宋"/>
        <charset val="134"/>
      </rPr>
      <t>、面板1130.66㎡，管涵18米）续建</t>
    </r>
  </si>
  <si>
    <t>目标1：完成登天路油返砂4.0公里
目标2：改善13户贫困户出行条件，缩短平均出行时间0.2小时；                        目标3： 收益贫困户满意度达到100%</t>
  </si>
  <si>
    <t>205</t>
  </si>
  <si>
    <t>平梁镇高粱铺村高粱四组路油返砂修复</t>
  </si>
  <si>
    <r>
      <rPr>
        <sz val="12"/>
        <rFont val="仿宋"/>
        <charset val="134"/>
      </rPr>
      <t>高粱四组路油返砂0.495公里（宽3.5m，厚18cm、挡坎465.4m</t>
    </r>
    <r>
      <rPr>
        <sz val="12"/>
        <rFont val="宋体"/>
        <charset val="134"/>
      </rPr>
      <t>³</t>
    </r>
    <r>
      <rPr>
        <sz val="12"/>
        <rFont val="仿宋"/>
        <charset val="134"/>
      </rPr>
      <t>、面板550.94㎡，管涵12m，护栏35m）续建</t>
    </r>
  </si>
  <si>
    <t>目标1：完成高粱四组路油返砂0.495公里；
目标2：改善11户贫困户出行条件，缩短平均出行时间0.2小时；                        目标3： 收益贫困户满意度达到100%</t>
  </si>
  <si>
    <t>206</t>
  </si>
  <si>
    <t>平梁镇界牌村界牌路油返砂修复</t>
  </si>
  <si>
    <r>
      <rPr>
        <sz val="12"/>
        <rFont val="仿宋"/>
        <charset val="134"/>
      </rPr>
      <t>界牌路油返砂0.81公里（宽3.5m，厚18cm、挡坎660.28m</t>
    </r>
    <r>
      <rPr>
        <sz val="12"/>
        <rFont val="宋体"/>
        <charset val="134"/>
      </rPr>
      <t>³</t>
    </r>
    <r>
      <rPr>
        <sz val="12"/>
        <rFont val="仿宋"/>
        <charset val="134"/>
      </rPr>
      <t>、面板753.5㎡，管涵14m）续建项目</t>
    </r>
  </si>
  <si>
    <t>界牌村</t>
  </si>
  <si>
    <t>目标1：完成界牌路油返砂0.81公里
目标2：改善13户贫困户出行条件，缩短平均出行时间0.2小时；                        目标3： 收益贫困户满意度达到100%</t>
  </si>
  <si>
    <t>207</t>
  </si>
  <si>
    <t>平梁镇酒店村酒店至蒿坪油返砂修复</t>
  </si>
  <si>
    <r>
      <rPr>
        <sz val="12"/>
        <rFont val="仿宋"/>
        <charset val="134"/>
      </rPr>
      <t>酒店至蒿坪油返砂0.8公里（宽3.5m，厚18cm、挡坎690.75m</t>
    </r>
    <r>
      <rPr>
        <sz val="12"/>
        <rFont val="宋体"/>
        <charset val="134"/>
      </rPr>
      <t>³</t>
    </r>
    <r>
      <rPr>
        <sz val="12"/>
        <rFont val="仿宋"/>
        <charset val="134"/>
      </rPr>
      <t>、面板1535.62㎡，管涵10m，护栏20m）续建项目</t>
    </r>
  </si>
  <si>
    <t>目标1：完成酒店至蒿坪油返砂0.8公里
目标2：改善16户贫困户出行条件，缩短平均出行时间0.2小时；                        目标3： 收益贫困户满意度达到100%</t>
  </si>
  <si>
    <t>208</t>
  </si>
  <si>
    <t>平梁镇沙河村平酒路至沙河村路（梧桐沟）油返砂修复</t>
  </si>
  <si>
    <r>
      <rPr>
        <sz val="12"/>
        <rFont val="仿宋"/>
        <charset val="134"/>
      </rPr>
      <t>平酒路至沙河村路
（梧桐沟）油返砂0.87公里（宽3.5m，厚18cm、挡坎459m</t>
    </r>
    <r>
      <rPr>
        <sz val="12"/>
        <rFont val="宋体"/>
        <charset val="134"/>
      </rPr>
      <t>³</t>
    </r>
    <r>
      <rPr>
        <sz val="12"/>
        <rFont val="仿宋"/>
        <charset val="134"/>
      </rPr>
      <t>、面板295.33㎡，管涵36m）续建项目</t>
    </r>
  </si>
  <si>
    <t>目标1：完成平酒路至沙河村路（梧桐沟）0.87公里
目标2：改善12户贫困户出行条件，缩短平均出行时间0.2小时；                        目标3： 收益贫困户满意度达到100%</t>
  </si>
  <si>
    <t>209</t>
  </si>
  <si>
    <t>平梁镇西岭村西岭路至九组路油返砂修复</t>
  </si>
  <si>
    <r>
      <rPr>
        <sz val="12"/>
        <rFont val="仿宋"/>
        <charset val="134"/>
      </rPr>
      <t>西岭路至九组路油返砂0.81公里（宽3.5m，厚18cm、挡坎434.15m</t>
    </r>
    <r>
      <rPr>
        <sz val="12"/>
        <rFont val="宋体"/>
        <charset val="134"/>
      </rPr>
      <t>³</t>
    </r>
    <r>
      <rPr>
        <sz val="12"/>
        <rFont val="仿宋"/>
        <charset val="134"/>
      </rPr>
      <t>、面板1038.84㎡，管涵20m）续建项目</t>
    </r>
  </si>
  <si>
    <t>西岭村</t>
  </si>
  <si>
    <t>目标1：完成西岭路至九组路油返砂0.81公里
目标2：改善11户贫困户出行条件，缩短平均出行时间0.3小时；                        目标3： 收益贫困户满意度达到100%</t>
  </si>
  <si>
    <t>210</t>
  </si>
  <si>
    <t>平梁镇新四村新四路油返砂修复</t>
  </si>
  <si>
    <r>
      <rPr>
        <sz val="12"/>
        <rFont val="仿宋"/>
        <charset val="134"/>
      </rPr>
      <t>新四路油返砂0.6公里（宽3.5m，厚18cm、挡坎365.97m</t>
    </r>
    <r>
      <rPr>
        <sz val="12"/>
        <rFont val="宋体"/>
        <charset val="134"/>
      </rPr>
      <t>³</t>
    </r>
    <r>
      <rPr>
        <sz val="12"/>
        <rFont val="仿宋"/>
        <charset val="134"/>
      </rPr>
      <t>、面板884.74㎡，管涵18m）续建项目</t>
    </r>
  </si>
  <si>
    <t>目标1：完成新四路油返砂0.6公里
目标2：改善13户贫困户出行条件，缩短平均出行时间0.2小时；                        目标3： 收益贫困户满意度达到100%</t>
  </si>
  <si>
    <t>211</t>
  </si>
  <si>
    <t>平梁镇义河村义河路油返砂修复</t>
  </si>
  <si>
    <r>
      <rPr>
        <sz val="12"/>
        <rFont val="仿宋"/>
        <charset val="134"/>
      </rPr>
      <t>义河路油返砂3.41公里（宽3.5m，厚18cm、挡坎922.984m</t>
    </r>
    <r>
      <rPr>
        <sz val="12"/>
        <rFont val="宋体"/>
        <charset val="134"/>
      </rPr>
      <t>³</t>
    </r>
    <r>
      <rPr>
        <sz val="12"/>
        <rFont val="仿宋"/>
        <charset val="134"/>
      </rPr>
      <t>、面板4898.37㎡，管涵117m）续建项目</t>
    </r>
  </si>
  <si>
    <t>目标1：完成义河路油返砂3.41公里
目标2：改善38户贫困户出行条件，缩短平均出行时间0.4小时；                        目标3： 收益贫困户满意度达到100%</t>
  </si>
  <si>
    <t>212</t>
  </si>
  <si>
    <t>平梁镇长坝村长坝环村路油返砂修复</t>
  </si>
  <si>
    <r>
      <rPr>
        <sz val="12"/>
        <rFont val="仿宋"/>
        <charset val="134"/>
      </rPr>
      <t>长坝环村路油返砂1.28公里（宽3.5m，厚18cm、挡坎221.46m</t>
    </r>
    <r>
      <rPr>
        <sz val="12"/>
        <rFont val="宋体"/>
        <charset val="134"/>
      </rPr>
      <t>³</t>
    </r>
    <r>
      <rPr>
        <sz val="12"/>
        <rFont val="仿宋"/>
        <charset val="134"/>
      </rPr>
      <t>、面板2260.66㎡，管涵37m）续建项目</t>
    </r>
  </si>
  <si>
    <t>目标1：长坝环村路油返砂1.28公里
目标2：改善17户贫困户出行条件，缩短平均出行时间0.3小时；                        目标3： 收益贫困户满意度达到100%</t>
  </si>
  <si>
    <t>213</t>
  </si>
  <si>
    <t>平梁镇义河村五爱路油返砂修复</t>
  </si>
  <si>
    <r>
      <rPr>
        <sz val="12"/>
        <rFont val="仿宋"/>
        <charset val="134"/>
      </rPr>
      <t>五爱路油返砂3.3公里（宽3.5m，厚18cm、挡坎788.94m</t>
    </r>
    <r>
      <rPr>
        <sz val="12"/>
        <rFont val="宋体"/>
        <charset val="134"/>
      </rPr>
      <t>³</t>
    </r>
    <r>
      <rPr>
        <sz val="12"/>
        <rFont val="仿宋"/>
        <charset val="134"/>
      </rPr>
      <t>、面板1038.71㎡，管涵32m）续建项目</t>
    </r>
  </si>
  <si>
    <t>目标1：完成五爱路油返砂3.3公里
目标2：改善15户贫困户出行条件，缩短平均出行时间0.5小时；                        目标3： 收益贫困户满意度达到100%</t>
  </si>
  <si>
    <t>214</t>
  </si>
  <si>
    <t>平梁镇新河村新河村部-平梁集镇油返砂修复</t>
  </si>
  <si>
    <t>新河村部-平梁集镇油返砂0.78公里（宽3.5m，厚18cm、面板1918.54㎡）续建项目</t>
  </si>
  <si>
    <t>目标1：完成新河村部-平梁集镇油返砂0.78公里
目标2：改善11户贫困户出行条件，缩短平均出行时间0.1小时；                        目标3： 收益贫困户满意度达到100%</t>
  </si>
  <si>
    <t>215</t>
  </si>
  <si>
    <t>平梁镇棉丰村五爱一组-五爱三组油返砂调整为：棉丰村油返砂修复</t>
  </si>
  <si>
    <r>
      <rPr>
        <sz val="12"/>
        <rFont val="仿宋"/>
        <charset val="134"/>
      </rPr>
      <t>棉丰村油返砂1.1公里（宽3.5m，厚18cm、挡坎432.77m</t>
    </r>
    <r>
      <rPr>
        <sz val="12"/>
        <rFont val="宋体"/>
        <charset val="134"/>
      </rPr>
      <t>³</t>
    </r>
    <r>
      <rPr>
        <sz val="12"/>
        <rFont val="仿宋"/>
        <charset val="134"/>
      </rPr>
      <t>、面板1437.54㎡，管涵16m）续建项目</t>
    </r>
  </si>
  <si>
    <t>目标1：棉丰村油返砂1.1公里
目标2：改善23户贫困户出行条件，缩短平均出行时间0.3小时；                        目标3： 收益贫困户满意度达到100%</t>
  </si>
  <si>
    <t>216</t>
  </si>
  <si>
    <t>平梁镇棉丰村-沐浴河-太行村产业道路道路改建</t>
  </si>
  <si>
    <r>
      <rPr>
        <sz val="12"/>
        <rFont val="仿宋"/>
        <charset val="134"/>
      </rPr>
      <t>棉丰村-沐浴河-太行村产业连接路油返砂8.222公里（将原3m水泥道路拓宽改建为路基7.5m、宽6.9m，厚5cm、沥青混凝土道路、开挖土石方174.205km</t>
    </r>
    <r>
      <rPr>
        <sz val="12"/>
        <rFont val="宋体"/>
        <charset val="134"/>
      </rPr>
      <t>³</t>
    </r>
    <r>
      <rPr>
        <sz val="12"/>
        <rFont val="仿宋"/>
        <charset val="134"/>
      </rPr>
      <t>、填土石方51.495km</t>
    </r>
    <r>
      <rPr>
        <sz val="12"/>
        <rFont val="宋体"/>
        <charset val="134"/>
      </rPr>
      <t>³</t>
    </r>
    <r>
      <rPr>
        <sz val="12"/>
        <rFont val="仿宋"/>
        <charset val="134"/>
      </rPr>
      <t>、挡坎23.533/4.133km</t>
    </r>
    <r>
      <rPr>
        <sz val="12"/>
        <rFont val="宋体"/>
        <charset val="134"/>
      </rPr>
      <t>³</t>
    </r>
    <r>
      <rPr>
        <sz val="12"/>
        <rFont val="仿宋"/>
        <charset val="134"/>
      </rPr>
      <t>（浆砌片石/片石砼 ）、路面61.005km</t>
    </r>
    <r>
      <rPr>
        <sz val="12"/>
        <rFont val="宋体"/>
        <charset val="134"/>
      </rPr>
      <t>²</t>
    </r>
    <r>
      <rPr>
        <sz val="12"/>
        <rFont val="仿宋"/>
        <charset val="134"/>
      </rPr>
      <t>、桥梁55.04m/2、涵洞31道）改建项目</t>
    </r>
  </si>
  <si>
    <t>目标1：完成棉丰村-沐浴河-太行村油返砂8.2公里
目标2：改善92户贫困户出行条件，缩短平均出行时间0.5小时；                        目标3： 收益贫困户满意度达到100%</t>
  </si>
  <si>
    <t>217</t>
  </si>
  <si>
    <t>蒲溪镇三堰村三堰村河湾路油返砂修复</t>
  </si>
  <si>
    <r>
      <rPr>
        <sz val="12"/>
        <rFont val="仿宋"/>
        <charset val="134"/>
      </rPr>
      <t>三堰村河湾路原有水泥砼路面修复1.59公里（宽3.5m，厚18cm、挖除破损面板85.14㎡，C30砼面板换填1452.075㎡，M7.5浆砌石挡墙1123.54m</t>
    </r>
    <r>
      <rPr>
        <sz val="12"/>
        <rFont val="宋体"/>
        <charset val="134"/>
      </rPr>
      <t>³</t>
    </r>
    <r>
      <rPr>
        <sz val="12"/>
        <rFont val="仿宋"/>
        <charset val="134"/>
      </rPr>
      <t>，Φ50圆管涵2M）续建项目</t>
    </r>
  </si>
  <si>
    <t>三堰村</t>
  </si>
  <si>
    <t>目标1：完成三堰村河湾路原有水泥砼路面修复1.59公里；
目标2：改善17户贫困户出行条件，缩短平均出行时间0.6小时；
目标3：收益贫困户满意度达到100%</t>
  </si>
  <si>
    <t>218</t>
  </si>
  <si>
    <t>蒲溪镇东升村东升村至双堰道路油返砂修复</t>
  </si>
  <si>
    <r>
      <rPr>
        <sz val="12"/>
        <rFont val="仿宋"/>
        <charset val="134"/>
      </rPr>
      <t>东升村至双堰原有水泥砼路面修复1.47公里（宽3.5m，厚18cm、挖除破损面板1586.799㎡，C30砼面板换填1884.033㎡，M7.5浆砌石挡墙1246.67m</t>
    </r>
    <r>
      <rPr>
        <sz val="12"/>
        <rFont val="宋体"/>
        <charset val="134"/>
      </rPr>
      <t>³</t>
    </r>
    <r>
      <rPr>
        <sz val="12"/>
        <rFont val="仿宋"/>
        <charset val="134"/>
      </rPr>
      <t>，Φ50圆管涵30M）续建项目</t>
    </r>
  </si>
  <si>
    <t>东升村</t>
  </si>
  <si>
    <t>目标1：完成蒲溪镇东升村至双堰原有水泥砼路面修复1.47公里；
目标2：改善14户贫困户出行条件，缩短平均出行时间0.5小时；
目标3：收益贫困户满意度达到100%</t>
  </si>
  <si>
    <t>219</t>
  </si>
  <si>
    <t>蒲溪镇先锋村四一村到先锋道路油返砂修复</t>
  </si>
  <si>
    <r>
      <rPr>
        <sz val="12"/>
        <rFont val="仿宋"/>
        <charset val="134"/>
      </rPr>
      <t>四一村到先锋原有水泥砼路面修复2.28公里（宽3.5m，厚18cm、挖除破损面板2329.69㎡，C30砼面板换填2329.69㎡，M7.5浆砌石挡墙6.99m</t>
    </r>
    <r>
      <rPr>
        <sz val="12"/>
        <rFont val="宋体"/>
        <charset val="134"/>
      </rPr>
      <t>³</t>
    </r>
    <r>
      <rPr>
        <sz val="12"/>
        <rFont val="仿宋"/>
        <charset val="134"/>
      </rPr>
      <t>，Φ50圆管涵6M）续建项目</t>
    </r>
  </si>
  <si>
    <t>先锋村</t>
  </si>
  <si>
    <t>目标1：完成蒲溪四一村到先锋原有水泥砼路面修复2.28公里；
目标2：改善23户贫困户出行条件，缩短平均出行时间0.8小时；
目标3：收益贫困户满意度达到100%</t>
  </si>
  <si>
    <t>220</t>
  </si>
  <si>
    <t>蒲溪镇公星村四一至中梁道路油返砂修复</t>
  </si>
  <si>
    <r>
      <rPr>
        <sz val="12"/>
        <rFont val="仿宋"/>
        <charset val="134"/>
      </rPr>
      <t>四一至中梁原有水泥砼路面修复2.7公里（宽3.5m，厚18cm、挖除破损面板1787.48㎡，C30砼面板换填1787.48㎡，M7.5浆砌石挡墙292.67m</t>
    </r>
    <r>
      <rPr>
        <sz val="12"/>
        <rFont val="宋体"/>
        <charset val="134"/>
      </rPr>
      <t>³</t>
    </r>
    <r>
      <rPr>
        <sz val="12"/>
        <rFont val="仿宋"/>
        <charset val="134"/>
      </rPr>
      <t>，Φ50圆管涵30M）续建项目</t>
    </r>
  </si>
  <si>
    <t>目标1：完成蒲溪镇四一至中梁原有水泥砼路面修复2.7公里；
目标2：改善12户贫困户出行条件，缩短平均出行时间0.9小时；
目标3：收益贫困户满意度达到100%</t>
  </si>
  <si>
    <t>221</t>
  </si>
  <si>
    <t>蒲溪镇小街村小街村-廖家湾道路油返砂修复</t>
  </si>
  <si>
    <r>
      <rPr>
        <sz val="12"/>
        <rFont val="仿宋"/>
        <charset val="134"/>
      </rPr>
      <t>小街村-廖家湾原有水泥砼路面修复0.99公里（宽3.5m，厚18cm、挖除破损面板676.16㎡，C30砼面板换填676.16㎡，M7.5浆砌石挡墙1279.36m</t>
    </r>
    <r>
      <rPr>
        <sz val="12"/>
        <rFont val="宋体"/>
        <charset val="134"/>
      </rPr>
      <t>³</t>
    </r>
    <r>
      <rPr>
        <sz val="12"/>
        <rFont val="仿宋"/>
        <charset val="134"/>
      </rPr>
      <t>，Φ50圆管涵6M,1.5M盖板涵1.87M。）续建项目</t>
    </r>
  </si>
  <si>
    <t>小街村</t>
  </si>
  <si>
    <t>目标1：完成蒲溪镇小街村-廖家湾路道路油返砂工程0.99公里；
目标2：改善12户贫困户出行条件，缩短平均出行时间0.4小时；
目标3：收益贫困户满意度达到100%</t>
  </si>
  <si>
    <t>222</t>
  </si>
  <si>
    <t>蒲溪镇2020年盘龙村盘龙村十四组-十六组道路油返砂修复</t>
  </si>
  <si>
    <r>
      <rPr>
        <sz val="12"/>
        <rFont val="仿宋"/>
        <charset val="134"/>
      </rPr>
      <t>盘龙村十四组-十六组0.93公里（宽3.5M、厚18CM、挖除破损面板1134.71㎡，C30砼面板换填1290.88㎡，M7.5浆砌石挡墙725.52m</t>
    </r>
    <r>
      <rPr>
        <sz val="12"/>
        <rFont val="宋体"/>
        <charset val="134"/>
      </rPr>
      <t>³</t>
    </r>
    <r>
      <rPr>
        <sz val="12"/>
        <rFont val="仿宋"/>
        <charset val="134"/>
      </rPr>
      <t>，Φ80圆管涵24M,2M盖板涵2.3M，1.6M盖板涵3.2M）续建项目</t>
    </r>
  </si>
  <si>
    <t>目标1：完成盘龙村十四组至十六组道路油返砂整治0.93公里；目标2：改善15户贫困户出行条件，缩短平均出行时间 0.1小时；目标3：受益贫困户满意度达到100%。</t>
  </si>
  <si>
    <t>223</t>
  </si>
  <si>
    <t>蒲溪镇胜利村胜利二组-胜利三组道路油返砂修复</t>
  </si>
  <si>
    <r>
      <rPr>
        <sz val="12"/>
        <rFont val="仿宋"/>
        <charset val="134"/>
      </rPr>
      <t>胜利二组-胜利三组原有水泥砼路面修复1.02公里（宽3.5m，厚18cm、挖除破损面板269.31㎡，C30砼面板换填308.31㎡，M7.5浆砌石挡墙109.47m</t>
    </r>
    <r>
      <rPr>
        <sz val="12"/>
        <rFont val="宋体"/>
        <charset val="134"/>
      </rPr>
      <t>³</t>
    </r>
    <r>
      <rPr>
        <sz val="12"/>
        <rFont val="仿宋"/>
        <charset val="134"/>
      </rPr>
      <t>，Φ50圆管涵6M）续建项目</t>
    </r>
  </si>
  <si>
    <t>目标1：完成蒲溪镇胜利村胜利二组-胜利三组路道路油返砂工程1.02公里；
目标2：改善11户贫困户出行条件，缩短平均出行时间0.4小时；
目标3：收益贫困户满意度达到100%</t>
  </si>
  <si>
    <t>224</t>
  </si>
  <si>
    <t>蒲溪镇田禾村田禾村-庙梁村道路油返砂修复</t>
  </si>
  <si>
    <r>
      <rPr>
        <sz val="12"/>
        <rFont val="仿宋"/>
        <charset val="134"/>
      </rPr>
      <t>田禾村-庙梁村原有水泥砼路面修复2.3公里（宽3.5m，厚18cm、挖除破损面板1285.172㎡，C30砼面板换填1285.172㎡，M7.5浆砌石挡墙253.48m</t>
    </r>
    <r>
      <rPr>
        <sz val="12"/>
        <rFont val="宋体"/>
        <charset val="134"/>
      </rPr>
      <t>³</t>
    </r>
    <r>
      <rPr>
        <sz val="12"/>
        <rFont val="仿宋"/>
        <charset val="134"/>
      </rPr>
      <t>）续建项目</t>
    </r>
  </si>
  <si>
    <t>田禾村</t>
  </si>
  <si>
    <t>目标1：完成蒲溪镇田禾村-庙梁村路道路油返砂工程2.3公里；
目标2：改善12户贫困户出行条件，缩短平均出行时间0.8小时；
目标3：收益贫困户满意度达到100%</t>
  </si>
  <si>
    <t>225</t>
  </si>
  <si>
    <t>蒲溪镇田禾村田禾村七组-十组道路油返砂修复</t>
  </si>
  <si>
    <r>
      <rPr>
        <sz val="12"/>
        <rFont val="仿宋"/>
        <charset val="134"/>
      </rPr>
      <t>田禾村七组-十组原有水泥砼路面修复0.9公里（宽3.5m，厚18cm、道路施工过程中进行路面破损处修补（挡坎90m</t>
    </r>
    <r>
      <rPr>
        <sz val="12"/>
        <rFont val="宋体"/>
        <charset val="134"/>
      </rPr>
      <t>³</t>
    </r>
    <r>
      <rPr>
        <sz val="12"/>
        <rFont val="仿宋"/>
        <charset val="134"/>
      </rPr>
      <t>、面板407㎡）续建项目</t>
    </r>
  </si>
  <si>
    <t>目标1：完成蒲溪镇田禾村七组至十组路道路油返砂工程0.9公里；
目标2：改善10户贫困户出行条件，缩短平均出行时间0.3小时；
目标3：收益贫困户满意度达到100%</t>
  </si>
  <si>
    <t>226</t>
  </si>
  <si>
    <t>蒲溪镇响洞河村田禾村-响洞河道路油返砂修复</t>
  </si>
  <si>
    <r>
      <rPr>
        <sz val="12"/>
        <rFont val="仿宋"/>
        <charset val="134"/>
      </rPr>
      <t>田禾村-响洞河原有水泥砼路面修复1.89公里（宽3.5m，厚18cm、挖除破损面板2906.56㎡，C30砼面板换填3068.63㎡，M7.5浆砌石挡墙425.08m</t>
    </r>
    <r>
      <rPr>
        <sz val="12"/>
        <rFont val="宋体"/>
        <charset val="134"/>
      </rPr>
      <t>³</t>
    </r>
    <r>
      <rPr>
        <sz val="12"/>
        <rFont val="仿宋"/>
        <charset val="134"/>
      </rPr>
      <t>，Φ50圆管涵12M）续建项目</t>
    </r>
  </si>
  <si>
    <t>目标1：完成蒲溪镇田禾村-响洞河路道路油返砂工程1.89公里；
目标2：改善26户贫困户出行条件，缩短平均出行时间0.7小时；
目标3：收益贫困户满意度达到100%</t>
  </si>
  <si>
    <t>227</t>
  </si>
  <si>
    <t>蒲溪镇蒲溪村东升村-公星村道路油返砂修复</t>
  </si>
  <si>
    <r>
      <rPr>
        <sz val="12"/>
        <rFont val="仿宋"/>
        <charset val="134"/>
      </rPr>
      <t>东升村-公星村原有水泥砼路面修复5.75公里（宽3.5m，厚18cm、因阳安二线修建造成约60%的路面损毁，以及挡坎和涵管破损，对破损处进行修复、挖除破损面板8879.58㎡，C30砼面板换填8389.21㎡，M7.5浆砌石挡墙543.35m</t>
    </r>
    <r>
      <rPr>
        <sz val="12"/>
        <rFont val="宋体"/>
        <charset val="134"/>
      </rPr>
      <t>³</t>
    </r>
    <r>
      <rPr>
        <sz val="12"/>
        <rFont val="仿宋"/>
        <charset val="134"/>
      </rPr>
      <t>，Φ50圆管涵316.2M，波形钢化防护栏366M）续建项目</t>
    </r>
  </si>
  <si>
    <t>蒲溪村</t>
  </si>
  <si>
    <t>目标1：完成蒲溪镇东升村-公星村路道路油返砂工程5.75公里；
目标2：改善53户贫困户出行条件，缩短平均出行时间1.5小时；
目标3：收益贫困户满意度达到100%</t>
  </si>
  <si>
    <t>228</t>
  </si>
  <si>
    <t>蒲溪镇芹菜沟村盘龙村-芹菜沟村道路油返砂修复</t>
  </si>
  <si>
    <r>
      <rPr>
        <sz val="12"/>
        <rFont val="仿宋"/>
        <charset val="134"/>
      </rPr>
      <t>盘龙村-芹菜沟村原有水泥砼路面修复2.95公里（宽3.5m，厚18cm、：挖除破损面板4133.31㎡，C30砼面板换填4723.64㎡，M7.5浆砌石挡墙2236.17m</t>
    </r>
    <r>
      <rPr>
        <sz val="12"/>
        <rFont val="宋体"/>
        <charset val="134"/>
      </rPr>
      <t>³</t>
    </r>
    <r>
      <rPr>
        <sz val="12"/>
        <rFont val="仿宋"/>
        <charset val="134"/>
      </rPr>
      <t>，Φ50圆管涵26M，2M盖板涵16M）续建项目</t>
    </r>
  </si>
  <si>
    <t>目标1：完成蒲溪镇盘龙村-芹菜沟村路道路油返砂工程2.95公里；
目标2：改善47户贫困户出行条件，缩短平均出行时间1小时；
目标3：收益贫困户满意度达到100%</t>
  </si>
  <si>
    <t>229</t>
  </si>
  <si>
    <t>蒲溪镇天星村天星-光荣道路油返砂修复</t>
  </si>
  <si>
    <r>
      <rPr>
        <sz val="12"/>
        <rFont val="仿宋"/>
        <charset val="134"/>
      </rPr>
      <t>天星-光荣原有水泥砼路面修复1.8公里（宽3.5m，厚18cm、道路起点临河路段0.5公里重建、挖除破损面板2910.66㎡，C30砼面板换填3304.61㎡，M7.5浆砌石挡墙1733.55m</t>
    </r>
    <r>
      <rPr>
        <sz val="12"/>
        <rFont val="宋体"/>
        <charset val="134"/>
      </rPr>
      <t>³</t>
    </r>
    <r>
      <rPr>
        <sz val="12"/>
        <rFont val="仿宋"/>
        <charset val="134"/>
      </rPr>
      <t>，Φ50圆管涵6M）续建项目</t>
    </r>
  </si>
  <si>
    <t>目标1：完成蒲溪镇天星村天星-光荣路道路油返砂工程1.8公里；
目标2：改善34户贫困户出行条件，缩短平均出行时间0.6小时；
目标3：收益贫困户满意度达到100%</t>
  </si>
  <si>
    <t>230</t>
  </si>
  <si>
    <t>蒲溪镇田禾村田禾-蒲溪镇道路油返砂修复</t>
  </si>
  <si>
    <r>
      <rPr>
        <sz val="12"/>
        <rFont val="仿宋"/>
        <charset val="134"/>
      </rPr>
      <t>田禾-蒲溪镇原有水泥砼路面修复7.1公里（宽3.5m，厚18cm、挖除破损面板3966.79㎡，C30砼面板换填3966.79㎡，M7.5浆砌石挡墙5300m</t>
    </r>
    <r>
      <rPr>
        <sz val="12"/>
        <rFont val="宋体"/>
        <charset val="134"/>
      </rPr>
      <t>³</t>
    </r>
    <r>
      <rPr>
        <sz val="12"/>
        <rFont val="仿宋"/>
        <charset val="134"/>
      </rPr>
      <t>，Φ80圆管涵16M，钢化波形防护栏1014M）续建项目</t>
    </r>
  </si>
  <si>
    <t>目标1：完成田禾-蒲溪镇油返砂工程7.1公里；
目标2：改善108户贫困户出行条件，缩短平均出行时间0.6小时；
目标3：收益贫困户满意度达到100%</t>
  </si>
  <si>
    <t>231</t>
  </si>
  <si>
    <t>双乳镇玉河村江河村-堰沟道路油返砂修复</t>
  </si>
  <si>
    <t>江河村-堰沟原有水泥砼路面修复1.02公里（宽3.5m、厚18cm水泥混凝土路面，面板970.87㎡、挡墙：281.4㎡）续建项目</t>
  </si>
  <si>
    <t>目标1：完成双乳镇玉河村原江河村-堰沟路道路油返砂工程1.02公里；
目标2：改善13户贫困户出行条件，缩短平均出行时间0.3小时；
目标3：收益贫困户满意度达到100%</t>
  </si>
  <si>
    <t>232</t>
  </si>
  <si>
    <t>双乳镇南窑村蒲溪镇-南窑村道路油返砂修复</t>
  </si>
  <si>
    <t>蒲溪镇-南窑村原有水泥砼路面修复1.25公里（宽3.5m、厚18cm水泥混凝土路面，面板1759.82㎡）续建项目</t>
  </si>
  <si>
    <t>目标1：完成双乳镇蒲溪镇-南窑村路道路油返砂工程1.25公里；
目标2：改善14户贫困户出行条件，缩短平均出行时间0.5小时；
目标3：收益贫困户满意度达到100%</t>
  </si>
  <si>
    <t>233</t>
  </si>
  <si>
    <t>双乳镇三同村三同村路道路油返砂修复</t>
  </si>
  <si>
    <t>三同村路原有水泥砼路面修复1.25公里（宽3.5m、厚18cm水泥混凝土路面，面板253.16㎡、挡墙：358.46㎡、管涵6m）续建项目</t>
  </si>
  <si>
    <t>三同村</t>
  </si>
  <si>
    <t>目标1：完成双乳镇三同村路道路油返砂工程1.25公里；
目标2：改善12户贫困户出行条件，缩短平均出行时间0.3小时；
目标3：收益贫困户满意度达到100%</t>
  </si>
  <si>
    <t>234</t>
  </si>
  <si>
    <t>双乳镇双乳村双乳村路道路油返砂修复</t>
  </si>
  <si>
    <t>双乳村路原有水泥砼路面修复0.6公里（宽3.5m、厚18cm水泥混凝土路面，面板3342.41㎡、挡墙：344.82㎡、管涵16m）续建项目</t>
  </si>
  <si>
    <t>目标1：完成双乳镇双乳村路道路油返砂工程0.6公里；
目标2：改善18户贫困户出行条件，缩短平均出行时间0.2小时；
目标3：收益贫困户满意度达到100%</t>
  </si>
  <si>
    <t>235</t>
  </si>
  <si>
    <t>双乳镇新塘村316国道至新塘八组道路油返砂修复</t>
  </si>
  <si>
    <t>316国道至新塘八组原有水泥砼路面修复0.6公里（宽3.5m、厚18cm水泥混凝土路面，面板358.35㎡、挡墙：795.49㎡）续建项目</t>
  </si>
  <si>
    <t>新塘村</t>
  </si>
  <si>
    <t>目标1：完成双乳镇新塘村316国道至新塘八组路道路油返砂工程0.6公里；
目标2：改善12户贫困户出行条件，缩短平均出行时间0.2小时；
目标3：收益贫困户满意度达到100%</t>
  </si>
  <si>
    <t>236</t>
  </si>
  <si>
    <t>双乳镇南窑村新塘-叶家坝道路油返砂修复</t>
  </si>
  <si>
    <t>新塘-叶家坝原有水泥砼路面修复1.13公里（宽3.5m、厚18cm水泥混凝土路面，面板1193.38㎡、挡墙：345.51㎡、管涵16m）续建项目</t>
  </si>
  <si>
    <t>目标1：完成双乳镇叶家坝村新塘-叶家坝路道路油返砂工程1.13公里；
目标2：改善16户贫困户出行条件，缩短平均出行时间0.4小时；
目标3：收益贫困户满意度达到100%</t>
  </si>
  <si>
    <t>237</t>
  </si>
  <si>
    <t>漩涡镇2020年金星村-马家河油返砂修复</t>
  </si>
  <si>
    <r>
      <rPr>
        <sz val="12"/>
        <rFont val="仿宋"/>
        <charset val="134"/>
      </rPr>
      <t>金星村-马家河油返砂5公里（宽3.5m、厚18cm、面板9017.9㎡，挡墙1192.23m</t>
    </r>
    <r>
      <rPr>
        <sz val="12"/>
        <rFont val="宋体"/>
        <charset val="134"/>
      </rPr>
      <t>³</t>
    </r>
    <r>
      <rPr>
        <sz val="12"/>
        <rFont val="仿宋"/>
        <charset val="134"/>
      </rPr>
      <t>，涵管64延米，挖土方6180m</t>
    </r>
    <r>
      <rPr>
        <sz val="12"/>
        <rFont val="宋体"/>
        <charset val="134"/>
      </rPr>
      <t>³</t>
    </r>
    <r>
      <rPr>
        <sz val="12"/>
        <rFont val="仿宋"/>
        <charset val="134"/>
      </rPr>
      <t>，挖石方1545m</t>
    </r>
    <r>
      <rPr>
        <sz val="12"/>
        <rFont val="宋体"/>
        <charset val="134"/>
      </rPr>
      <t>³</t>
    </r>
    <r>
      <rPr>
        <sz val="12"/>
        <rFont val="仿宋"/>
        <charset val="134"/>
      </rPr>
      <t>）续建项目</t>
    </r>
  </si>
  <si>
    <t>目标1：完成金星村-马家河油返砂5公里
目标2：改善贫困户46户出行条件，缩短平均出行时间0.4小时；
目标3：收益贫困户满意度达到100%</t>
  </si>
  <si>
    <t>238</t>
  </si>
  <si>
    <t>漩涡镇漩涡-大坝村油返砂修复</t>
  </si>
  <si>
    <r>
      <rPr>
        <sz val="12"/>
        <rFont val="仿宋"/>
        <charset val="134"/>
      </rPr>
      <t>漩涡-大坝村油返砂4.2公里（宽3.5m、厚18cm、面板12454.31㎡，挡墙528.324m</t>
    </r>
    <r>
      <rPr>
        <sz val="12"/>
        <rFont val="宋体"/>
        <charset val="134"/>
      </rPr>
      <t>³</t>
    </r>
    <r>
      <rPr>
        <sz val="12"/>
        <rFont val="仿宋"/>
        <charset val="134"/>
      </rPr>
      <t>，涵管229延米）续建项目</t>
    </r>
  </si>
  <si>
    <t>目标1：完成漩涡镇-大坝油返砂整治4.2公里；
目标2：改善77户贫困户出行条件，缩短平均出行时间0.4小时；                       目标3： 收益贫困户满意度达到100%</t>
  </si>
  <si>
    <t>239</t>
  </si>
  <si>
    <t>漩涡镇2020年龙泉村路二次油返砂修复</t>
  </si>
  <si>
    <r>
      <rPr>
        <sz val="12"/>
        <rFont val="仿宋"/>
        <charset val="134"/>
      </rPr>
      <t>龙泉村路二次油返砂1.2公里（宽3.5m、厚18cm、面板3131.0㎡，挡墙7.2m</t>
    </r>
    <r>
      <rPr>
        <sz val="12"/>
        <rFont val="宋体"/>
        <charset val="134"/>
      </rPr>
      <t>³</t>
    </r>
    <r>
      <rPr>
        <sz val="12"/>
        <rFont val="仿宋"/>
        <charset val="134"/>
      </rPr>
      <t>，涵管46延米）续建项目</t>
    </r>
  </si>
  <si>
    <t>目标1：完成龙泉村路二次油返砂1.2公里；目标2：改善21户贫困出行条件，缩短平均出行时间0.2小时；目标3：受益贫困满意度达到100%。</t>
  </si>
  <si>
    <t>240</t>
  </si>
  <si>
    <t>漩涡镇2020年大涨河村路二次油返砂修复</t>
  </si>
  <si>
    <t>大涨河村路二次油返砂1.2公里（宽3.5m、厚18cm、面板2609.11㎡，涵管8延米）续建项目</t>
  </si>
  <si>
    <t>目标1：完成大涨河村路二次油返砂1.2公里；目标2：改善14户贫困出行条件，缩短平均出行时间0.2小时；目标3：受益贫困满意度达到100%。</t>
  </si>
  <si>
    <t>241</t>
  </si>
  <si>
    <t>漩涡镇2020年东河村路油返砂修复</t>
  </si>
  <si>
    <r>
      <rPr>
        <sz val="12"/>
        <rFont val="仿宋"/>
        <charset val="134"/>
      </rPr>
      <t>东河村路油返砂整治0.7公里（宽3.5m、厚18cm、面板559㎡，挡墙118.25m</t>
    </r>
    <r>
      <rPr>
        <sz val="12"/>
        <rFont val="宋体"/>
        <charset val="134"/>
      </rPr>
      <t>³</t>
    </r>
    <r>
      <rPr>
        <sz val="12"/>
        <rFont val="仿宋"/>
        <charset val="134"/>
      </rPr>
      <t>）续建项目</t>
    </r>
  </si>
  <si>
    <t>目标1：完成东河村路油返砂整治0.7公里；目标2：改善22户贫困户出行条件，缩短平均出行时间 0.1小时；目标3：受益贫困户满意度达到100%。</t>
  </si>
  <si>
    <t>242</t>
  </si>
  <si>
    <t>漩涡镇2020年鳌头村路(含上七、龙泉、梓中、塔岭、金星、田堰、发扬、大涨河）共9个村的道路水毁修复里程总量4.25公里，垮方总量约2.4万立方，挡墙总量约4700立方，涵管28米。</t>
  </si>
  <si>
    <t>鳌头水毁含（上七、龙泉、梓中、塔岭、金星、田堰、发扬、大涨河）9个村，里程总量4.25公里，垮方总量约2.4万立方，挡墙总量约4700立方，涵管28米。续建修复项目</t>
  </si>
  <si>
    <t>目标1：完成鳌头水毁含（上七、龙泉、梓中、塔岭、金星、田堰、发扬、大涨河）9个村，里程总量4.25公里，垮方总量约2.4万立方，挡墙总量约4700立方，涵管28米；目标2：改善49户贫困户出行条件，缩短平均出行时间 0.1小时；目标3：受益贫困户满意度达到100%。</t>
  </si>
  <si>
    <t>243</t>
  </si>
  <si>
    <t>漩涡镇2020年朝阳村路水毁含（朝阳、三塘、群英、东河、中银、田凤、堰坪、茨沟、联合）9个村，里程总量1.8公里，垮方总量约5600立方，挡墙总量约2100立方，涵管10米。</t>
  </si>
  <si>
    <t>朝阳村路水毁含（朝阳、三塘、群英、东河、中银、田凤、堰坪、茨沟、联合）9个村，里程总量1.8公里，垮方总量约5600立方，挡墙总量约2100立方，涵管10米。续建修复项目</t>
  </si>
  <si>
    <t>目标1：完成朝阳村路水毁含（朝阳、三塘、群英、东河、中银、田凤、堰坪、茨沟、联合）9个村，里程总量1.8公里，垮方总量约5600立方，挡墙总量约2100立方，涵管10米；目标2：改善72户贫困户出行条件，缩短平均出行时间 0.1小时；目标3：受益贫困户满意度达到100%。</t>
  </si>
  <si>
    <t>244</t>
  </si>
  <si>
    <t>汉阳镇交大路索桥至汉江大桥道路改建工程</t>
  </si>
  <si>
    <t>交通村至鲤鱼村至大坝村油返砂2.71公里名称变更为：（汉阳镇交大路索桥至汉江大桥道路改建工程3.1公里（扩宽改建主干道宽4.5M、厚18CM,回填石渣1866.76m3、夯（压）实面积1656m2、C20混凝土边沟468.62m3、桨砌片石732.21、挖土方4374.63m3、挖石方17054.02m3、填土方14735.25m3、回填开山渣1600.35m3、土路肩5447.87m2、混凝土面层14767m2圆管涵144m，标志牌12块。新增盘道支线289.7m,厚18CM支线宽3.5M、厚18CM，C30混凝土路面1011.3m2，新增新桥支线500m）支线宽3.5M、厚18CM填开山石渣292.8m3、C30混凝土路面1727.6m2，新增圆管涵114M，垮塌方清理5936.6m3）</t>
  </si>
  <si>
    <t>目标1：完成汉阳镇交大路索桥至汉江大桥道路改建工程3.1公里。目标2：改善贫困户123户出行条件，缩短平均出行时间 0.1小时；目标3：受益贫困户满意度达到100%。</t>
  </si>
  <si>
    <t>245</t>
  </si>
  <si>
    <t>汉阳镇长新村长新路油返砂修复</t>
  </si>
  <si>
    <t>长新路油返砂0.798公里,（宽3.5M、厚18CM、挖除旧面板2520.58m2,面板修复2520.58m2，浆砌片石头85.45m3）续建项目</t>
  </si>
  <si>
    <t>目标1：完成长新路油返砂整治0.798公里；
目标2：改善13户贫困户出行条件；                                   目标3： 收益贫困户满意度达到100%</t>
  </si>
  <si>
    <t>246</t>
  </si>
  <si>
    <t>汉阳镇长新村金柏路油返砂修复</t>
  </si>
  <si>
    <t>金柏路油返砂0.733公里（宽3.5M、厚18CM、面板挖除832.67m2、面板修复832.67m2）续建项目</t>
  </si>
  <si>
    <t>目标1：完成金柏路油返砂整治0.733公里；
目标2：改善15户贫困户出行条件；                                   目标3： 收益贫困户满意度达到100%</t>
  </si>
  <si>
    <t>247</t>
  </si>
  <si>
    <t>汉阳镇泗发村鲤鱼路油返砂修复</t>
  </si>
  <si>
    <t>鲤鱼路油返砂1.031公里（宽3.5M、厚18CM面板挖除826.75m2、面板修复826.75m2）续建项目</t>
  </si>
  <si>
    <t>目标1：完成鲤鱼路油返砂整治1.031公里；
目标2：改善12户贫困户出行条件；                                   目标3： 收益贫困户满意度达到100%</t>
  </si>
  <si>
    <t>248</t>
  </si>
  <si>
    <t>汉阳镇大坝村马家店-垭口穴道路油返砂修复</t>
  </si>
  <si>
    <t>马家店-垭口穴道路油返砂2.07公里（宽3.5M、厚18CM、面4731.54m2\浆砌片石1405.38m3；圆管涵6m）续建项目</t>
  </si>
  <si>
    <t>目标1：完成马家店-垭口穴路油返砂整治2.07公里；
目标2：改善31户贫困户出行条件；                                   目标3： 收益贫困户满意度达到100%</t>
  </si>
  <si>
    <t>249</t>
  </si>
  <si>
    <t>汉阳镇松林村松林路油返砂修复</t>
  </si>
  <si>
    <t>松林路油返砂0.632公里（宽3.5M、厚18CM、挖除旧面板1945.8m2、修复面板1945.8m2、浆砌片石899.4 m3圆管涵6m）续建项目</t>
  </si>
  <si>
    <t>目标1：完成松林路油返砂整治0.632公里；
目标2：改善23户贫困户出行条件；                                   目标3： 收益贫困户满意度达到100%</t>
  </si>
  <si>
    <t>250</t>
  </si>
  <si>
    <t>汉阳镇汉阳-健康村路油返砂修复</t>
  </si>
  <si>
    <t>汉阳-健康村路油返砂9.79公里（宽3.5M、厚18CM、一段汉阳镇至健康村面板11134.23 m2,二段挖除旧面板8417.5m2浆砌片石719m3、圆管涵134m c20混凝土边沟384.21m3）续建项目</t>
  </si>
  <si>
    <t>目标1：完成汉阳镇-健康村路油返砂整治9.79公里；
目标2：改善68户贫困户出行条件；                                   目标3： 收益贫困户满意度达到100%</t>
  </si>
  <si>
    <t>251</t>
  </si>
  <si>
    <t>汉阳镇长红村汉双路（二道桥）-长红村道路油返砂修复</t>
  </si>
  <si>
    <t>汉双路（二道桥）-长红村道路油返砂部0.91公里（宽3.5M、厚18CM、挖除旧面板971.96m2、修复面板971.96m2）续建项目</t>
  </si>
  <si>
    <t>目标1：完成汉双路（二道桥）-长红村部路油返砂整治0.91公里；
目标2：改善12户贫困户出行条件；                                   目标3： 收益贫困户满意度达到100%</t>
  </si>
  <si>
    <t>252</t>
  </si>
  <si>
    <t>汉阳镇健康村泗团路油返砂修复</t>
  </si>
  <si>
    <t>泗团路油返砂1.56公里（宽3.5M、厚18CM、挖除旧面板635.2m2,修复面板635.2m2，浆砌片石156.86m3）续建项目</t>
  </si>
  <si>
    <t>目标1：完成泗团路油返砂整治1.56公里；
目标2：改善14户贫困户出行条件；                                   目标3： 收益贫困户满意度达到100%</t>
  </si>
  <si>
    <t>253</t>
  </si>
  <si>
    <t>汉阳镇2020年长红村至白庙村（汪家梁至泗团村）（19年二次破损新增油返砂修复）</t>
  </si>
  <si>
    <t>长红村至白庙村（汪家梁至泗团村）（19年二次破损新增油返砂）0.78公里,（宽3.5M、厚18CM挖除旧面板1690.63m2,修复面板1690.63m2，）续建项目</t>
  </si>
  <si>
    <t>目标1：完成长红村至白庙村（汪家梁至泗团村）19年二次破损新增油返砂整治0.78公里；目标2：改善14户贫困户出行条件，缩短平均出行时间 0.1小时；目标3：受益贫困户满意度达到100%。</t>
  </si>
  <si>
    <t>254</t>
  </si>
  <si>
    <t>双河口镇2019—2020年兴隆-双河口道路改建</t>
  </si>
  <si>
    <t>兴隆-双河口油返砂22.9公里（11个行政村通村主干道工程汉双二级路改建项目）（改建为路面宽8.0M-9.5M、厚5CM沥青混凝土路面、新建桥梁6座、改线后新建路段7公里）</t>
  </si>
  <si>
    <t>目标1：完成兴隆-双河口油返砂22.9公里；
目标2：改善736户贫困户出行条件，缩短平均出行时间1.2小时；                    目标3： 收益贫困户满意度达到100%</t>
  </si>
  <si>
    <t>255</t>
  </si>
  <si>
    <t>双河口镇黄龙村康家沟油返砂修复</t>
  </si>
  <si>
    <t>康家沟油返砂1.5公里（宽3.5M、厚18CM）（挡坎229.69m3、面板1333.8m2、涵管30m）续建项目</t>
  </si>
  <si>
    <t>目标1：完成康家沟油返砂1.5公里；
目标2：改善13户贫困户出行条件，缩短平均出行时间0.3小时；                    目标3： 收益贫困户满意度达到100%</t>
  </si>
  <si>
    <t>256</t>
  </si>
  <si>
    <t>双河口镇火棺子树村火棺子树村路油返砂修复</t>
  </si>
  <si>
    <t>火棺子树油返砂0.6公里（宽：3.5米，厚18厘米）（挡坎75m3、面板937m2）续建项目</t>
  </si>
  <si>
    <t>目标1：完成火棺子树油返砂0.6公里；
目标2：改善13户贫困户出行条件，缩短平均出行时间0.1小时；                    目标3： 收益贫困户满意度达到100%</t>
  </si>
  <si>
    <t>257</t>
  </si>
  <si>
    <t>双河口镇梨树河村梨树河路油返砂修复</t>
  </si>
  <si>
    <t>梨树河路油返砂1.8公里（宽：3.5米，厚18厘米）（面板1899m2、涵管36m）续建项目</t>
  </si>
  <si>
    <t>目标1：完成梨树河路油返砂1.8公里；
目标2：改善21户贫困户出行条件，缩短平均出行时间0.4小时；                    目标3： 收益贫困户满意度达到100%</t>
  </si>
  <si>
    <t>258</t>
  </si>
  <si>
    <t>双河口镇三柳村三柳一组油返砂修复</t>
  </si>
  <si>
    <t>三柳一组油返砂0.6公里（宽：3.5米，厚18厘米）（挡坎48.27m3、面板1170m2、涵管6m）续建项目</t>
  </si>
  <si>
    <t>目标1：完成三柳村油返砂0.6公里；
目标2：改善12户贫困户出行条件，缩短平均出行时间0.1小时；                    目标3： 收益贫困户满意度达到100%</t>
  </si>
  <si>
    <t>259</t>
  </si>
  <si>
    <t>双河口镇石家沟村石家沟村路油返砂修复</t>
  </si>
  <si>
    <t>石家沟村路油返砂0.6公里（宽：3.5米，厚18厘米）（挡坎41.5m3、面板737.6m2、涵管34m）续建项目</t>
  </si>
  <si>
    <t>目标1：完成石家沟村一组油返砂0.6公里；
目标2：改善12户贫困户出行条件，缩短平均出行时间0.1小时；                    目标3： 收益贫困户满意度达到100%</t>
  </si>
  <si>
    <t>260</t>
  </si>
  <si>
    <t>双河口镇兴春村兴春路油返砂修复</t>
  </si>
  <si>
    <t>兴春路油返砂1.9公里（宽：3.5米，厚18厘米）（挡坎330m3、面板6548.6m2、涵管42m）续建项目</t>
  </si>
  <si>
    <t>目标1：完成兴春路油返砂1.9公里；
目标2：改善23户贫困户出行条件，缩短平均出行时间0.4小时；                    目标3： 收益贫困户满意度达到100%</t>
  </si>
  <si>
    <t>261</t>
  </si>
  <si>
    <t>双河口镇凤柳村风柳三组-二组油返砂修复</t>
  </si>
  <si>
    <t>风柳三组-二组油返砂0.6公里（宽：3.5米，厚18厘米）（挡坎67.1m3、面板377.7m2、涵管46m）续建项目</t>
  </si>
  <si>
    <t>目标1：完成风柳三组-二组油返砂0.6公里；
目标2：改善9户贫困户出行条件，缩短平均出行时间0.1小时；                    目标3： 收益贫困户满意度达到100%</t>
  </si>
  <si>
    <t>262</t>
  </si>
  <si>
    <t>双河口镇幸和村双河口镇府-幸和二组油返砂修复</t>
  </si>
  <si>
    <t>双河口镇府-幸和二组油返砂1.08公里（宽：3.5米，厚18厘米）（面板3477m2）续建项目</t>
  </si>
  <si>
    <t>目标1：完成双河口镇府-幸和二组油返砂1.08公里；
目标2：改善12户贫困户出行条件，缩短平均出行时间0.2小时；                    目标3： 收益贫困户满意度达到100%</t>
  </si>
  <si>
    <t>263</t>
  </si>
  <si>
    <t>双河口镇黄龙村斗沟路油返砂修复</t>
  </si>
  <si>
    <t>斗沟路油返砂0.83公里（宽：3.5米，厚18厘米）（挡坎92m3、面板978m2）续建项目</t>
  </si>
  <si>
    <t>目标1：完成斗沟路油返砂0.83公里；
目标2：改善13户贫困户出行条件，缩短平均出行时间0.2小时；                    目标3： 收益贫困户满意度达到100%</t>
  </si>
  <si>
    <t>264</t>
  </si>
  <si>
    <t>观音河镇合心村柳树沟路油返砂修复</t>
  </si>
  <si>
    <t>柳树沟路油返砂2.01公里（宽3.5m、厚18cm水泥混凝土路面，面板1679㎡、路肩：76.27㎡、护栏491m、）续建项目</t>
  </si>
  <si>
    <t>目标1：完成柳树沟路油返砂2.01公里
目标2：改善40户贫困户出行条件，缩短平均出行时间0.3小时；                        目标3： 收益贫困户满意度达到100%</t>
  </si>
  <si>
    <t>265</t>
  </si>
  <si>
    <t>观音河镇水田村水田-后湾油返砂修复</t>
  </si>
  <si>
    <r>
      <rPr>
        <sz val="12"/>
        <rFont val="仿宋"/>
        <charset val="134"/>
      </rPr>
      <t>水田-后湾路油返砂1.1公里（宽3.5m/厚18cm原址C30砼修复17处2105㎡,M7.5 浆砌石挡坎10处701.6m</t>
    </r>
    <r>
      <rPr>
        <sz val="12"/>
        <rFont val="宋体"/>
        <charset val="134"/>
      </rPr>
      <t>³</t>
    </r>
    <r>
      <rPr>
        <sz val="12"/>
        <rFont val="仿宋"/>
        <charset val="134"/>
      </rPr>
      <t>，涵管6m，）续建项目</t>
    </r>
  </si>
  <si>
    <t>目标1：完成水田-后湾路油返砂1.1公里
目标2：改善12户贫困户出行条件，缩短平均出行时间0.2小时；                        目标3： 收益贫困户满意度达到100%</t>
  </si>
  <si>
    <t>266</t>
  </si>
  <si>
    <t>观音河镇观音河村黄板坡-何家河口油返砂修复</t>
  </si>
  <si>
    <r>
      <rPr>
        <sz val="12"/>
        <rFont val="仿宋"/>
        <charset val="134"/>
      </rPr>
      <t>黄板坡-何家河口通村路油返砂4.77公里（宽4m/厚18cm原址C30砼修复79处13077㎡,M7.5 浆砌石挡坎10处376.9m</t>
    </r>
    <r>
      <rPr>
        <sz val="12"/>
        <rFont val="宋体"/>
        <charset val="134"/>
      </rPr>
      <t>³</t>
    </r>
    <r>
      <rPr>
        <sz val="12"/>
        <rFont val="仿宋"/>
        <charset val="134"/>
      </rPr>
      <t>，涵管44m、护栏92m）续建项目</t>
    </r>
  </si>
  <si>
    <t>目标1：完成黄板坡-何家河口通村路油返砂4.77公里
目标2：改善45户贫困户出行条件，缩短平均出行时间0.4小时；                        目标3： 收益贫困户满意度达到100%</t>
  </si>
  <si>
    <t>267</t>
  </si>
  <si>
    <t>铁佛寺镇集中村汉铜路-枣树村七组油返砂修复</t>
  </si>
  <si>
    <r>
      <rPr>
        <sz val="12"/>
        <rFont val="仿宋"/>
        <charset val="134"/>
      </rPr>
      <t>汉铜路-枣树村七组油返砂0.9公里（宽：3.5米，厚18厘米、挡坎50m</t>
    </r>
    <r>
      <rPr>
        <sz val="12"/>
        <rFont val="宋体"/>
        <charset val="134"/>
      </rPr>
      <t>³</t>
    </r>
    <r>
      <rPr>
        <sz val="12"/>
        <rFont val="仿宋"/>
        <charset val="134"/>
      </rPr>
      <t>、面板622.02㎡）续建项目</t>
    </r>
  </si>
  <si>
    <t>目标1：完成汉铜路-枣树村七组油返砂整治0.9公里；
目标2：改善12户贫困户出行条件，缩短平均出行时间0.1小时；                    目标3： 收益贫困户满意度达到100%</t>
  </si>
  <si>
    <t>268</t>
  </si>
  <si>
    <t>铁佛寺镇安坪村药树垭-日新南家湾油返砂修复</t>
  </si>
  <si>
    <r>
      <rPr>
        <sz val="12"/>
        <rFont val="仿宋"/>
        <charset val="134"/>
      </rPr>
      <t>药树垭-日新南家湾油返砂2.55公里（宽：3.5米，厚18厘米、挡坎0m</t>
    </r>
    <r>
      <rPr>
        <sz val="12"/>
        <rFont val="宋体"/>
        <charset val="134"/>
      </rPr>
      <t>³</t>
    </r>
    <r>
      <rPr>
        <sz val="12"/>
        <rFont val="仿宋"/>
        <charset val="134"/>
      </rPr>
      <t>、面板4984.637㎡）续建项目</t>
    </r>
  </si>
  <si>
    <t>安坪村</t>
  </si>
  <si>
    <t>目标1：完成药树垭-日新南家湾油返砂整治2.55公里；
目标2：改善17户贫困户出行条件，缩短平均出行时间0.4小时；                    目标3： 收益贫困户满意度达到100%</t>
  </si>
  <si>
    <t>269</t>
  </si>
  <si>
    <t>铁佛寺镇长沟村东沟口-古水油返砂修复</t>
  </si>
  <si>
    <r>
      <rPr>
        <sz val="12"/>
        <rFont val="仿宋"/>
        <charset val="134"/>
      </rPr>
      <t>东沟口-古水油返砂2.32公里（宽：3.5米，厚18厘米、挡坎545.36m</t>
    </r>
    <r>
      <rPr>
        <sz val="12"/>
        <rFont val="宋体"/>
        <charset val="134"/>
      </rPr>
      <t>³</t>
    </r>
    <r>
      <rPr>
        <sz val="12"/>
        <rFont val="仿宋"/>
        <charset val="134"/>
      </rPr>
      <t>、面板10393.32㎡）续建项目</t>
    </r>
  </si>
  <si>
    <t>长沟村</t>
  </si>
  <si>
    <t>目标1：完成东沟口-古水油返砂整治2.32公里；
目标2：改善46户贫困户出行条件，缩短平均出行时间0.3小时；                    目标3： 收益贫困户满意度达到100%</t>
  </si>
  <si>
    <t>270</t>
  </si>
  <si>
    <t>铁佛寺镇安坪村瓦子坪-安坪村部油返砂修复</t>
  </si>
  <si>
    <r>
      <rPr>
        <sz val="12"/>
        <rFont val="仿宋"/>
        <charset val="134"/>
      </rPr>
      <t>瓦子坪-安坪村部油返砂1.6公里,（宽：3.5米，厚18厘米、挡坎109.7m</t>
    </r>
    <r>
      <rPr>
        <sz val="12"/>
        <rFont val="宋体"/>
        <charset val="134"/>
      </rPr>
      <t>³</t>
    </r>
    <r>
      <rPr>
        <sz val="12"/>
        <rFont val="仿宋"/>
        <charset val="134"/>
      </rPr>
      <t>、面板9630.355㎡）续建项目</t>
    </r>
  </si>
  <si>
    <t>目标1：完成瓦子坪-安坪村部油返砂整治1.6公里；
目标2：改善38户贫困户出行条件，缩短平均出行时间0.2小时；                    目标3： 收益贫困户满意度达到100%</t>
  </si>
  <si>
    <t>271</t>
  </si>
  <si>
    <t>铁佛寺镇鹿鸣-东风大桥油返砂修复（拓宽扩建）</t>
  </si>
  <si>
    <r>
      <rPr>
        <sz val="12"/>
        <rFont val="仿宋"/>
        <charset val="134"/>
      </rPr>
      <t>鹿鸣-东风大桥油返砂12公里（宽4.0M、厚18CM、面板12388㎡、路肩1686m</t>
    </r>
    <r>
      <rPr>
        <sz val="12"/>
        <rFont val="宋体"/>
        <charset val="134"/>
      </rPr>
      <t>³</t>
    </r>
    <r>
      <rPr>
        <sz val="12"/>
        <rFont val="仿宋"/>
        <charset val="134"/>
      </rPr>
      <t>土石方1534m</t>
    </r>
    <r>
      <rPr>
        <sz val="12"/>
        <rFont val="宋体"/>
        <charset val="134"/>
      </rPr>
      <t>³</t>
    </r>
    <r>
      <rPr>
        <sz val="12"/>
        <rFont val="仿宋"/>
        <charset val="134"/>
      </rPr>
      <t>、挡坎4106m</t>
    </r>
    <r>
      <rPr>
        <sz val="12"/>
        <rFont val="宋体"/>
        <charset val="134"/>
      </rPr>
      <t>³</t>
    </r>
    <r>
      <rPr>
        <sz val="12"/>
        <rFont val="仿宋"/>
        <charset val="134"/>
      </rPr>
      <t>、涵管、146m护栏1000m）</t>
    </r>
  </si>
  <si>
    <t>目标1：完成鹿鸣-东风大桥油返砂整治工程12公里；
目标2：改善122户贫困户出行条件，缩短平均出行时间1.6小时；                    目标3： 收益贫困户满意度达到100%</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</si>
</sst>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 numFmtId="177" formatCode="_ \¥* #,##0.00_ ;_ \¥* \-#,##0.00_ ;_ \¥* &quot;-&quot;??_ ;_ @_ "/>
  </numFmts>
  <fonts count="32">
    <font>
      <sz val="11"/>
      <color theme="1"/>
      <name val="宋体"/>
      <charset val="134"/>
      <scheme val="minor"/>
    </font>
    <font>
      <sz val="12"/>
      <name val="Arial"/>
      <charset val="134"/>
    </font>
    <font>
      <sz val="12"/>
      <name val="黑体"/>
      <charset val="134"/>
    </font>
    <font>
      <sz val="12"/>
      <name val="仿宋"/>
      <charset val="134"/>
    </font>
    <font>
      <sz val="11"/>
      <name val="宋体"/>
      <charset val="134"/>
      <scheme val="minor"/>
    </font>
    <font>
      <sz val="16"/>
      <name val="黑体"/>
      <charset val="134"/>
    </font>
    <font>
      <sz val="28"/>
      <name val="方正小标宋简体"/>
      <charset val="134"/>
    </font>
    <font>
      <b/>
      <sz val="14"/>
      <name val="仿宋"/>
      <charset val="134"/>
    </font>
    <font>
      <sz val="12"/>
      <name val="宋体"/>
      <charset val="134"/>
    </font>
    <font>
      <sz val="9"/>
      <name val="宋体"/>
      <charset val="134"/>
    </font>
    <font>
      <sz val="11"/>
      <color theme="1"/>
      <name val="宋体"/>
      <charset val="0"/>
      <scheme val="minor"/>
    </font>
    <font>
      <sz val="11"/>
      <color indexed="8"/>
      <name val="等线"/>
      <charset val="134"/>
    </font>
    <font>
      <sz val="11"/>
      <color indexed="8"/>
      <name val="宋体"/>
      <charset val="134"/>
    </font>
    <font>
      <sz val="11"/>
      <color theme="0"/>
      <name val="宋体"/>
      <charset val="0"/>
      <scheme val="minor"/>
    </font>
    <font>
      <b/>
      <sz val="11"/>
      <color rgb="FFFFFFFF"/>
      <name val="宋体"/>
      <charset val="0"/>
      <scheme val="minor"/>
    </font>
    <font>
      <b/>
      <sz val="11"/>
      <color rgb="FFFA7D00"/>
      <name val="宋体"/>
      <charset val="0"/>
      <scheme val="minor"/>
    </font>
    <font>
      <sz val="11"/>
      <color rgb="FF9C0006"/>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sz val="11"/>
      <color rgb="FF006100"/>
      <name val="宋体"/>
      <charset val="0"/>
      <scheme val="minor"/>
    </font>
    <font>
      <i/>
      <sz val="11"/>
      <color rgb="FF7F7F7F"/>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FA7D00"/>
      <name val="宋体"/>
      <charset val="0"/>
      <scheme val="minor"/>
    </font>
    <font>
      <sz val="11"/>
      <color rgb="FF9C6500"/>
      <name val="宋体"/>
      <charset val="0"/>
      <scheme val="minor"/>
    </font>
    <font>
      <b/>
      <sz val="11"/>
      <color rgb="FF3F3F3F"/>
      <name val="宋体"/>
      <charset val="0"/>
      <scheme val="minor"/>
    </font>
    <font>
      <sz val="12"/>
      <name val="Arial Unicode MS"/>
      <charset val="134"/>
    </font>
  </fonts>
  <fills count="33">
    <fill>
      <patternFill patternType="none"/>
    </fill>
    <fill>
      <patternFill patternType="gray125"/>
    </fill>
    <fill>
      <patternFill patternType="solid">
        <fgColor theme="6"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65">
    <xf numFmtId="0" fontId="0" fillId="0" borderId="0">
      <alignment vertical="center"/>
    </xf>
    <xf numFmtId="0" fontId="8" fillId="0" borderId="0"/>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18" fillId="1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2"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3" borderId="10" applyNumberFormat="0" applyFont="0" applyAlignment="0" applyProtection="0">
      <alignment vertical="center"/>
    </xf>
    <xf numFmtId="0" fontId="13" fillId="17" borderId="0" applyNumberFormat="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1" applyNumberFormat="0" applyFill="0" applyAlignment="0" applyProtection="0">
      <alignment vertical="center"/>
    </xf>
    <xf numFmtId="0" fontId="27" fillId="0" borderId="11" applyNumberFormat="0" applyFill="0" applyAlignment="0" applyProtection="0">
      <alignment vertical="center"/>
    </xf>
    <xf numFmtId="0" fontId="13" fillId="20" borderId="0" applyNumberFormat="0" applyBorder="0" applyAlignment="0" applyProtection="0">
      <alignment vertical="center"/>
    </xf>
    <xf numFmtId="0" fontId="22" fillId="0" borderId="14" applyNumberFormat="0" applyFill="0" applyAlignment="0" applyProtection="0">
      <alignment vertical="center"/>
    </xf>
    <xf numFmtId="0" fontId="13" fillId="16" borderId="0" applyNumberFormat="0" applyBorder="0" applyAlignment="0" applyProtection="0">
      <alignment vertical="center"/>
    </xf>
    <xf numFmtId="0" fontId="30" fillId="9" borderId="15" applyNumberFormat="0" applyAlignment="0" applyProtection="0">
      <alignment vertical="center"/>
    </xf>
    <xf numFmtId="0" fontId="15" fillId="9" borderId="9" applyNumberFormat="0" applyAlignment="0" applyProtection="0">
      <alignment vertical="center"/>
    </xf>
    <xf numFmtId="0" fontId="14" fillId="8" borderId="8" applyNumberFormat="0" applyAlignment="0" applyProtection="0">
      <alignment vertical="center"/>
    </xf>
    <xf numFmtId="0" fontId="10" fillId="28" borderId="0" applyNumberFormat="0" applyBorder="0" applyAlignment="0" applyProtection="0">
      <alignment vertical="center"/>
    </xf>
    <xf numFmtId="0" fontId="13" fillId="18" borderId="0" applyNumberFormat="0" applyBorder="0" applyAlignment="0" applyProtection="0">
      <alignment vertical="center"/>
    </xf>
    <xf numFmtId="0" fontId="28" fillId="0" borderId="13" applyNumberFormat="0" applyFill="0" applyAlignment="0" applyProtection="0">
      <alignment vertical="center"/>
    </xf>
    <xf numFmtId="0" fontId="11" fillId="0" borderId="0">
      <alignment vertical="center"/>
    </xf>
    <xf numFmtId="0" fontId="26" fillId="0" borderId="12" applyNumberFormat="0" applyFill="0" applyAlignment="0" applyProtection="0">
      <alignment vertical="center"/>
    </xf>
    <xf numFmtId="0" fontId="23" fillId="19" borderId="0" applyNumberFormat="0" applyBorder="0" applyAlignment="0" applyProtection="0">
      <alignment vertical="center"/>
    </xf>
    <xf numFmtId="0" fontId="29" fillId="25" borderId="0" applyNumberFormat="0" applyBorder="0" applyAlignment="0" applyProtection="0">
      <alignment vertical="center"/>
    </xf>
    <xf numFmtId="0" fontId="10" fillId="30" borderId="0" applyNumberFormat="0" applyBorder="0" applyAlignment="0" applyProtection="0">
      <alignment vertical="center"/>
    </xf>
    <xf numFmtId="0" fontId="13" fillId="24" borderId="0" applyNumberFormat="0" applyBorder="0" applyAlignment="0" applyProtection="0">
      <alignment vertical="center"/>
    </xf>
    <xf numFmtId="0" fontId="9" fillId="0" borderId="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11" borderId="0" applyNumberFormat="0" applyBorder="0" applyAlignment="0" applyProtection="0">
      <alignment vertical="center"/>
    </xf>
    <xf numFmtId="0" fontId="10" fillId="21" borderId="0" applyNumberFormat="0" applyBorder="0" applyAlignment="0" applyProtection="0">
      <alignment vertical="center"/>
    </xf>
    <xf numFmtId="0" fontId="13" fillId="32" borderId="0" applyNumberFormat="0" applyBorder="0" applyAlignment="0" applyProtection="0">
      <alignment vertical="center"/>
    </xf>
    <xf numFmtId="0" fontId="13" fillId="27" borderId="0" applyNumberFormat="0" applyBorder="0" applyAlignment="0" applyProtection="0">
      <alignment vertical="center"/>
    </xf>
    <xf numFmtId="0" fontId="10" fillId="31" borderId="0" applyNumberFormat="0" applyBorder="0" applyAlignment="0" applyProtection="0">
      <alignment vertical="center"/>
    </xf>
    <xf numFmtId="0" fontId="10" fillId="7" borderId="0" applyNumberFormat="0" applyBorder="0" applyAlignment="0" applyProtection="0">
      <alignment vertical="center"/>
    </xf>
    <xf numFmtId="0" fontId="13" fillId="29" borderId="0" applyNumberFormat="0" applyBorder="0" applyAlignment="0" applyProtection="0">
      <alignment vertical="center"/>
    </xf>
    <xf numFmtId="0" fontId="8" fillId="0" borderId="0">
      <alignment vertical="center"/>
    </xf>
    <xf numFmtId="0" fontId="10" fillId="26" borderId="0" applyNumberFormat="0" applyBorder="0" applyAlignment="0" applyProtection="0">
      <alignment vertical="center"/>
    </xf>
    <xf numFmtId="0" fontId="13" fillId="14" borderId="0" applyNumberFormat="0" applyBorder="0" applyAlignment="0" applyProtection="0">
      <alignment vertical="center"/>
    </xf>
    <xf numFmtId="0" fontId="13" fillId="3" borderId="0" applyNumberFormat="0" applyBorder="0" applyAlignment="0" applyProtection="0">
      <alignment vertical="center"/>
    </xf>
    <xf numFmtId="0" fontId="8" fillId="0" borderId="0">
      <alignment vertical="center"/>
    </xf>
    <xf numFmtId="0" fontId="11" fillId="0" borderId="0">
      <protection locked="0"/>
    </xf>
    <xf numFmtId="0" fontId="10" fillId="6" borderId="0" applyNumberFormat="0" applyBorder="0" applyAlignment="0" applyProtection="0">
      <alignment vertical="center"/>
    </xf>
    <xf numFmtId="0" fontId="13" fillId="4" borderId="0" applyNumberFormat="0" applyBorder="0" applyAlignment="0" applyProtection="0">
      <alignment vertical="center"/>
    </xf>
    <xf numFmtId="0" fontId="0" fillId="0" borderId="0">
      <alignment vertical="center"/>
    </xf>
    <xf numFmtId="0" fontId="12" fillId="0" borderId="0">
      <alignment vertical="center"/>
    </xf>
    <xf numFmtId="0" fontId="8" fillId="0" borderId="0"/>
    <xf numFmtId="0" fontId="0" fillId="0" borderId="0">
      <alignment vertical="center"/>
    </xf>
    <xf numFmtId="0" fontId="0" fillId="0" borderId="0">
      <alignment vertical="center"/>
    </xf>
    <xf numFmtId="0" fontId="8" fillId="0" borderId="0"/>
    <xf numFmtId="0" fontId="8" fillId="0" borderId="0">
      <alignment vertical="center"/>
    </xf>
    <xf numFmtId="0" fontId="8" fillId="0" borderId="0">
      <alignment vertical="center"/>
    </xf>
    <xf numFmtId="177" fontId="8" fillId="0" borderId="0">
      <protection locked="0"/>
    </xf>
    <xf numFmtId="0" fontId="0" fillId="0" borderId="0"/>
  </cellStyleXfs>
  <cellXfs count="2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lignment vertical="center"/>
    </xf>
    <xf numFmtId="49" fontId="1" fillId="0" borderId="0" xfId="0" applyNumberFormat="1" applyFont="1" applyFill="1" applyAlignment="1">
      <alignment horizontal="center" vertical="center" wrapText="1"/>
    </xf>
    <xf numFmtId="49" fontId="5" fillId="0" borderId="0" xfId="0" applyNumberFormat="1" applyFont="1" applyFill="1" applyAlignment="1">
      <alignment horizontal="left" vertical="center" wrapText="1"/>
    </xf>
    <xf numFmtId="0" fontId="6" fillId="0" borderId="0" xfId="0" applyFont="1" applyFill="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cellXfs>
  <cellStyles count="65">
    <cellStyle name="常规" xfId="0" builtinId="0"/>
    <cellStyle name="常规_扶贫资金收支情况"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 10 5" xfId="31"/>
    <cellStyle name="汇总" xfId="32" builtinId="25"/>
    <cellStyle name="好" xfId="33" builtinId="26"/>
    <cellStyle name="适中" xfId="34" builtinId="28"/>
    <cellStyle name="20% - 强调文字颜色 5" xfId="35" builtinId="46"/>
    <cellStyle name="强调文字颜色 1" xfId="36" builtinId="29"/>
    <cellStyle name="常规_汉阴_3"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10" xfId="51"/>
    <cellStyle name="常规 2 3" xfId="52"/>
    <cellStyle name="40% - 强调文字颜色 6" xfId="53" builtinId="51"/>
    <cellStyle name="60% - 强调文字颜色 6" xfId="54" builtinId="52"/>
    <cellStyle name="常规 10 2 2 2 2 2 2 2 2 2" xfId="55"/>
    <cellStyle name="常规_明细表" xfId="56"/>
    <cellStyle name="常规 2" xfId="57"/>
    <cellStyle name="常规 3" xfId="58"/>
    <cellStyle name="常规 4" xfId="59"/>
    <cellStyle name="常规_Sheet1" xfId="60"/>
    <cellStyle name="常规 2 4" xfId="61"/>
    <cellStyle name="常规 2 4 2" xfId="62"/>
    <cellStyle name="货币 2" xfId="63"/>
    <cellStyle name="常规 15" xfId="64"/>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77"/>
  <sheetViews>
    <sheetView tabSelected="1" zoomScale="59" zoomScaleNormal="59" workbookViewId="0">
      <pane ySplit="5" topLeftCell="A153" activePane="bottomLeft" state="frozen"/>
      <selection/>
      <selection pane="bottomLeft" activeCell="C156" sqref="C156"/>
    </sheetView>
  </sheetViews>
  <sheetFormatPr defaultColWidth="6.875" defaultRowHeight="15"/>
  <cols>
    <col min="1" max="1" width="5.71666666666667" style="5" customWidth="1"/>
    <col min="2" max="2" width="18.3916666666667" style="1" customWidth="1"/>
    <col min="3" max="3" width="21.075" style="1" customWidth="1"/>
    <col min="4" max="4" width="7.875" style="1" customWidth="1"/>
    <col min="5" max="6" width="8.125" style="1" customWidth="1"/>
    <col min="7" max="7" width="6.375" style="1" customWidth="1"/>
    <col min="8" max="8" width="14.825" style="1" customWidth="1"/>
    <col min="9" max="9" width="12.925" style="1" customWidth="1"/>
    <col min="10" max="10" width="16.1083333333333" style="1" customWidth="1"/>
    <col min="11" max="11" width="8.625" style="1" customWidth="1"/>
    <col min="12" max="12" width="9.95833333333333" style="1" customWidth="1"/>
    <col min="13" max="13" width="11.8583333333333" style="1" customWidth="1"/>
    <col min="14" max="14" width="12.8916666666667" style="1" customWidth="1"/>
    <col min="15" max="15" width="8.625" style="1" customWidth="1"/>
    <col min="16" max="16" width="7.625" style="1" customWidth="1"/>
    <col min="17" max="17" width="17.9666666666667" style="1" customWidth="1"/>
    <col min="18" max="18" width="10.8" style="1" customWidth="1"/>
    <col min="19" max="19" width="15.875" style="1" customWidth="1"/>
    <col min="20" max="20" width="12.625" style="1" customWidth="1"/>
    <col min="21" max="21" width="7.28333333333333" style="1" customWidth="1"/>
    <col min="22" max="22" width="10.6083333333333" style="1" customWidth="1"/>
    <col min="23" max="251" width="8" style="1" customWidth="1"/>
    <col min="252" max="16384" width="6.875" style="1"/>
  </cols>
  <sheetData>
    <row r="1" s="1" customFormat="1" ht="20.25" spans="1:1">
      <c r="A1" s="6" t="s">
        <v>0</v>
      </c>
    </row>
    <row r="2" s="1" customFormat="1" ht="36.75" spans="1:20">
      <c r="A2" s="7" t="s">
        <v>1</v>
      </c>
      <c r="B2" s="7"/>
      <c r="C2" s="7"/>
      <c r="D2" s="7"/>
      <c r="E2" s="7"/>
      <c r="F2" s="7"/>
      <c r="G2" s="7"/>
      <c r="H2" s="7"/>
      <c r="I2" s="7"/>
      <c r="J2" s="7"/>
      <c r="K2" s="7"/>
      <c r="L2" s="7"/>
      <c r="M2" s="7"/>
      <c r="N2" s="7"/>
      <c r="O2" s="7"/>
      <c r="P2" s="7"/>
      <c r="Q2" s="7"/>
      <c r="R2" s="7"/>
      <c r="S2" s="7"/>
      <c r="T2" s="7"/>
    </row>
    <row r="3" s="2" customFormat="1" ht="14.25" spans="1:21">
      <c r="A3" s="8" t="s">
        <v>2</v>
      </c>
      <c r="B3" s="9" t="s">
        <v>3</v>
      </c>
      <c r="C3" s="9" t="s">
        <v>4</v>
      </c>
      <c r="D3" s="9" t="s">
        <v>5</v>
      </c>
      <c r="E3" s="9"/>
      <c r="F3" s="10" t="s">
        <v>6</v>
      </c>
      <c r="G3" s="9" t="s">
        <v>7</v>
      </c>
      <c r="H3" s="11" t="s">
        <v>8</v>
      </c>
      <c r="I3" s="19"/>
      <c r="J3" s="19"/>
      <c r="K3" s="19"/>
      <c r="L3" s="19"/>
      <c r="M3" s="19"/>
      <c r="N3" s="19"/>
      <c r="O3" s="19"/>
      <c r="P3" s="9" t="s">
        <v>9</v>
      </c>
      <c r="Q3" s="9"/>
      <c r="R3" s="9" t="s">
        <v>10</v>
      </c>
      <c r="S3" s="9" t="s">
        <v>11</v>
      </c>
      <c r="T3" s="9" t="s">
        <v>12</v>
      </c>
      <c r="U3" s="9" t="s">
        <v>13</v>
      </c>
    </row>
    <row r="4" s="2" customFormat="1" ht="14.25" spans="1:21">
      <c r="A4" s="8"/>
      <c r="B4" s="9"/>
      <c r="C4" s="9"/>
      <c r="D4" s="9" t="s">
        <v>14</v>
      </c>
      <c r="E4" s="9" t="s">
        <v>15</v>
      </c>
      <c r="F4" s="12"/>
      <c r="G4" s="9"/>
      <c r="H4" s="10" t="s">
        <v>16</v>
      </c>
      <c r="I4" s="9" t="s">
        <v>17</v>
      </c>
      <c r="J4" s="9"/>
      <c r="K4" s="9"/>
      <c r="L4" s="9"/>
      <c r="M4" s="9"/>
      <c r="N4" s="9" t="s">
        <v>18</v>
      </c>
      <c r="O4" s="9"/>
      <c r="P4" s="9"/>
      <c r="Q4" s="9"/>
      <c r="R4" s="9"/>
      <c r="S4" s="9"/>
      <c r="T4" s="9"/>
      <c r="U4" s="9"/>
    </row>
    <row r="5" s="2" customFormat="1" ht="28.5" spans="1:21">
      <c r="A5" s="8"/>
      <c r="B5" s="9"/>
      <c r="C5" s="9"/>
      <c r="D5" s="9"/>
      <c r="E5" s="9"/>
      <c r="F5" s="13"/>
      <c r="G5" s="9"/>
      <c r="H5" s="13"/>
      <c r="I5" s="9" t="s">
        <v>19</v>
      </c>
      <c r="J5" s="9" t="s">
        <v>20</v>
      </c>
      <c r="K5" s="9" t="s">
        <v>21</v>
      </c>
      <c r="L5" s="9" t="s">
        <v>22</v>
      </c>
      <c r="M5" s="9" t="s">
        <v>23</v>
      </c>
      <c r="N5" s="9" t="s">
        <v>24</v>
      </c>
      <c r="O5" s="9" t="s">
        <v>25</v>
      </c>
      <c r="P5" s="9" t="s">
        <v>26</v>
      </c>
      <c r="Q5" s="9" t="s">
        <v>27</v>
      </c>
      <c r="R5" s="9"/>
      <c r="S5" s="9"/>
      <c r="T5" s="9"/>
      <c r="U5" s="9"/>
    </row>
    <row r="6" s="3" customFormat="1" ht="38" customHeight="1" spans="1:21">
      <c r="A6" s="14" t="s">
        <v>28</v>
      </c>
      <c r="B6" s="15"/>
      <c r="C6" s="16"/>
      <c r="D6" s="17"/>
      <c r="E6" s="17"/>
      <c r="F6" s="17"/>
      <c r="G6" s="17"/>
      <c r="H6" s="17">
        <f>SUM(H7:H277)</f>
        <v>26909.95</v>
      </c>
      <c r="I6" s="17">
        <f t="shared" ref="I6:U6" si="0">SUM(I7:I277)</f>
        <v>17879</v>
      </c>
      <c r="J6" s="17">
        <f t="shared" si="0"/>
        <v>10589</v>
      </c>
      <c r="K6" s="17">
        <f t="shared" si="0"/>
        <v>2940</v>
      </c>
      <c r="L6" s="17">
        <f t="shared" si="0"/>
        <v>750</v>
      </c>
      <c r="M6" s="17">
        <f t="shared" si="0"/>
        <v>3600</v>
      </c>
      <c r="N6" s="17">
        <f t="shared" si="0"/>
        <v>8314.95</v>
      </c>
      <c r="O6" s="17">
        <f t="shared" si="0"/>
        <v>716</v>
      </c>
      <c r="P6" s="17"/>
      <c r="Q6" s="17"/>
      <c r="R6" s="17"/>
      <c r="S6" s="17"/>
      <c r="T6" s="17"/>
      <c r="U6" s="17"/>
    </row>
    <row r="7" s="1" customFormat="1" ht="242.25" spans="1:21">
      <c r="A7" s="18" t="s">
        <v>29</v>
      </c>
      <c r="B7" s="17" t="s">
        <v>30</v>
      </c>
      <c r="C7" s="17" t="s">
        <v>31</v>
      </c>
      <c r="D7" s="17" t="s">
        <v>32</v>
      </c>
      <c r="E7" s="17" t="s">
        <v>33</v>
      </c>
      <c r="F7" s="17">
        <v>2020</v>
      </c>
      <c r="G7" s="17" t="s">
        <v>34</v>
      </c>
      <c r="H7" s="17">
        <v>260</v>
      </c>
      <c r="I7" s="17">
        <v>260</v>
      </c>
      <c r="J7" s="17">
        <v>260</v>
      </c>
      <c r="K7" s="17"/>
      <c r="L7" s="17"/>
      <c r="M7" s="17"/>
      <c r="N7" s="17"/>
      <c r="O7" s="17"/>
      <c r="P7" s="17">
        <v>443</v>
      </c>
      <c r="Q7" s="17">
        <v>1749</v>
      </c>
      <c r="R7" s="17" t="s">
        <v>35</v>
      </c>
      <c r="S7" s="17" t="s">
        <v>36</v>
      </c>
      <c r="T7" s="17" t="s">
        <v>37</v>
      </c>
      <c r="U7" s="20"/>
    </row>
    <row r="8" ht="327.75" spans="1:21">
      <c r="A8" s="18" t="s">
        <v>38</v>
      </c>
      <c r="B8" s="17" t="s">
        <v>39</v>
      </c>
      <c r="C8" s="17" t="s">
        <v>40</v>
      </c>
      <c r="D8" s="17" t="s">
        <v>41</v>
      </c>
      <c r="E8" s="17" t="s">
        <v>42</v>
      </c>
      <c r="F8" s="17" t="s">
        <v>43</v>
      </c>
      <c r="G8" s="17" t="s">
        <v>41</v>
      </c>
      <c r="H8" s="17">
        <v>50</v>
      </c>
      <c r="I8" s="17">
        <v>50</v>
      </c>
      <c r="J8" s="17">
        <v>50</v>
      </c>
      <c r="K8" s="17"/>
      <c r="L8" s="17"/>
      <c r="M8" s="17"/>
      <c r="N8" s="17"/>
      <c r="O8" s="17"/>
      <c r="P8" s="17">
        <v>51</v>
      </c>
      <c r="Q8" s="17">
        <v>147</v>
      </c>
      <c r="R8" s="17" t="s">
        <v>35</v>
      </c>
      <c r="S8" s="17" t="s">
        <v>44</v>
      </c>
      <c r="T8" s="17" t="s">
        <v>45</v>
      </c>
      <c r="U8" s="21"/>
    </row>
    <row r="9" ht="342" spans="1:21">
      <c r="A9" s="18" t="s">
        <v>46</v>
      </c>
      <c r="B9" s="17" t="s">
        <v>47</v>
      </c>
      <c r="C9" s="17" t="s">
        <v>48</v>
      </c>
      <c r="D9" s="17" t="s">
        <v>41</v>
      </c>
      <c r="E9" s="17" t="s">
        <v>49</v>
      </c>
      <c r="F9" s="17" t="s">
        <v>43</v>
      </c>
      <c r="G9" s="17" t="s">
        <v>41</v>
      </c>
      <c r="H9" s="17">
        <v>50</v>
      </c>
      <c r="I9" s="17">
        <v>50</v>
      </c>
      <c r="J9" s="17">
        <v>50</v>
      </c>
      <c r="K9" s="17"/>
      <c r="L9" s="17"/>
      <c r="M9" s="17"/>
      <c r="N9" s="17"/>
      <c r="O9" s="17"/>
      <c r="P9" s="17">
        <v>123</v>
      </c>
      <c r="Q9" s="17">
        <v>356</v>
      </c>
      <c r="R9" s="17" t="s">
        <v>35</v>
      </c>
      <c r="S9" s="17" t="s">
        <v>44</v>
      </c>
      <c r="T9" s="17" t="s">
        <v>50</v>
      </c>
      <c r="U9" s="21"/>
    </row>
    <row r="10" ht="327.75" spans="1:21">
      <c r="A10" s="18" t="s">
        <v>51</v>
      </c>
      <c r="B10" s="17" t="s">
        <v>52</v>
      </c>
      <c r="C10" s="17" t="s">
        <v>53</v>
      </c>
      <c r="D10" s="17" t="s">
        <v>41</v>
      </c>
      <c r="E10" s="17" t="s">
        <v>54</v>
      </c>
      <c r="F10" s="17" t="s">
        <v>43</v>
      </c>
      <c r="G10" s="17" t="s">
        <v>41</v>
      </c>
      <c r="H10" s="17">
        <v>50</v>
      </c>
      <c r="I10" s="17">
        <v>50</v>
      </c>
      <c r="J10" s="17">
        <v>50</v>
      </c>
      <c r="K10" s="17"/>
      <c r="L10" s="17"/>
      <c r="M10" s="17"/>
      <c r="N10" s="17"/>
      <c r="O10" s="17"/>
      <c r="P10" s="17">
        <v>68</v>
      </c>
      <c r="Q10" s="17">
        <v>197</v>
      </c>
      <c r="R10" s="17" t="s">
        <v>35</v>
      </c>
      <c r="S10" s="17" t="s">
        <v>44</v>
      </c>
      <c r="T10" s="17" t="s">
        <v>55</v>
      </c>
      <c r="U10" s="21"/>
    </row>
    <row r="11" ht="327.75" spans="1:21">
      <c r="A11" s="18" t="s">
        <v>56</v>
      </c>
      <c r="B11" s="17" t="s">
        <v>57</v>
      </c>
      <c r="C11" s="17" t="s">
        <v>58</v>
      </c>
      <c r="D11" s="17" t="s">
        <v>41</v>
      </c>
      <c r="E11" s="17" t="s">
        <v>59</v>
      </c>
      <c r="F11" s="17" t="s">
        <v>43</v>
      </c>
      <c r="G11" s="17" t="s">
        <v>41</v>
      </c>
      <c r="H11" s="17">
        <v>50</v>
      </c>
      <c r="I11" s="17">
        <v>50</v>
      </c>
      <c r="J11" s="17">
        <v>50</v>
      </c>
      <c r="K11" s="17"/>
      <c r="L11" s="17"/>
      <c r="M11" s="17"/>
      <c r="N11" s="17"/>
      <c r="O11" s="17"/>
      <c r="P11" s="17">
        <v>48</v>
      </c>
      <c r="Q11" s="17">
        <v>139</v>
      </c>
      <c r="R11" s="17" t="s">
        <v>35</v>
      </c>
      <c r="S11" s="17" t="s">
        <v>44</v>
      </c>
      <c r="T11" s="17" t="s">
        <v>60</v>
      </c>
      <c r="U11" s="21"/>
    </row>
    <row r="12" ht="114" spans="1:21">
      <c r="A12" s="18" t="s">
        <v>61</v>
      </c>
      <c r="B12" s="17" t="s">
        <v>62</v>
      </c>
      <c r="C12" s="17" t="s">
        <v>63</v>
      </c>
      <c r="D12" s="17" t="s">
        <v>64</v>
      </c>
      <c r="E12" s="17" t="s">
        <v>65</v>
      </c>
      <c r="F12" s="17" t="s">
        <v>43</v>
      </c>
      <c r="G12" s="17" t="s">
        <v>64</v>
      </c>
      <c r="H12" s="17">
        <v>50</v>
      </c>
      <c r="I12" s="17">
        <v>50</v>
      </c>
      <c r="J12" s="17">
        <v>50</v>
      </c>
      <c r="K12" s="17"/>
      <c r="L12" s="17"/>
      <c r="M12" s="17"/>
      <c r="N12" s="17"/>
      <c r="O12" s="17"/>
      <c r="P12" s="17">
        <v>13</v>
      </c>
      <c r="Q12" s="17">
        <v>38</v>
      </c>
      <c r="R12" s="17" t="s">
        <v>35</v>
      </c>
      <c r="S12" s="17" t="s">
        <v>66</v>
      </c>
      <c r="T12" s="17" t="s">
        <v>67</v>
      </c>
      <c r="U12" s="21"/>
    </row>
    <row r="13" ht="342" spans="1:21">
      <c r="A13" s="18" t="s">
        <v>68</v>
      </c>
      <c r="B13" s="17" t="s">
        <v>69</v>
      </c>
      <c r="C13" s="17" t="s">
        <v>70</v>
      </c>
      <c r="D13" s="17" t="s">
        <v>64</v>
      </c>
      <c r="E13" s="17" t="s">
        <v>71</v>
      </c>
      <c r="F13" s="17" t="s">
        <v>43</v>
      </c>
      <c r="G13" s="17" t="s">
        <v>64</v>
      </c>
      <c r="H13" s="17">
        <v>50</v>
      </c>
      <c r="I13" s="17">
        <v>50</v>
      </c>
      <c r="J13" s="17">
        <v>50</v>
      </c>
      <c r="K13" s="17"/>
      <c r="L13" s="17"/>
      <c r="M13" s="17"/>
      <c r="N13" s="17"/>
      <c r="O13" s="17"/>
      <c r="P13" s="17">
        <v>126</v>
      </c>
      <c r="Q13" s="17">
        <v>365</v>
      </c>
      <c r="R13" s="17" t="s">
        <v>35</v>
      </c>
      <c r="S13" s="17" t="s">
        <v>44</v>
      </c>
      <c r="T13" s="17" t="s">
        <v>72</v>
      </c>
      <c r="U13" s="21"/>
    </row>
    <row r="14" ht="327.75" spans="1:21">
      <c r="A14" s="18" t="s">
        <v>73</v>
      </c>
      <c r="B14" s="17" t="s">
        <v>74</v>
      </c>
      <c r="C14" s="17" t="s">
        <v>75</v>
      </c>
      <c r="D14" s="17" t="s">
        <v>64</v>
      </c>
      <c r="E14" s="17" t="s">
        <v>76</v>
      </c>
      <c r="F14" s="17" t="s">
        <v>43</v>
      </c>
      <c r="G14" s="17" t="s">
        <v>64</v>
      </c>
      <c r="H14" s="17">
        <v>50</v>
      </c>
      <c r="I14" s="17">
        <v>50</v>
      </c>
      <c r="J14" s="17">
        <v>50</v>
      </c>
      <c r="K14" s="17"/>
      <c r="L14" s="17"/>
      <c r="M14" s="17"/>
      <c r="N14" s="17"/>
      <c r="O14" s="17"/>
      <c r="P14" s="17">
        <v>83</v>
      </c>
      <c r="Q14" s="17">
        <v>240</v>
      </c>
      <c r="R14" s="17" t="s">
        <v>35</v>
      </c>
      <c r="S14" s="17" t="s">
        <v>44</v>
      </c>
      <c r="T14" s="17" t="s">
        <v>77</v>
      </c>
      <c r="U14" s="21"/>
    </row>
    <row r="15" ht="342" spans="1:21">
      <c r="A15" s="18" t="s">
        <v>78</v>
      </c>
      <c r="B15" s="17" t="s">
        <v>79</v>
      </c>
      <c r="C15" s="17" t="s">
        <v>75</v>
      </c>
      <c r="D15" s="17" t="s">
        <v>64</v>
      </c>
      <c r="E15" s="17" t="s">
        <v>80</v>
      </c>
      <c r="F15" s="17" t="s">
        <v>43</v>
      </c>
      <c r="G15" s="17" t="s">
        <v>64</v>
      </c>
      <c r="H15" s="17">
        <v>50</v>
      </c>
      <c r="I15" s="17">
        <v>50</v>
      </c>
      <c r="J15" s="17">
        <v>50</v>
      </c>
      <c r="K15" s="17"/>
      <c r="L15" s="17"/>
      <c r="M15" s="17"/>
      <c r="N15" s="17"/>
      <c r="O15" s="17"/>
      <c r="P15" s="17">
        <v>122</v>
      </c>
      <c r="Q15" s="17">
        <v>353</v>
      </c>
      <c r="R15" s="17" t="s">
        <v>35</v>
      </c>
      <c r="S15" s="17" t="s">
        <v>44</v>
      </c>
      <c r="T15" s="17" t="s">
        <v>81</v>
      </c>
      <c r="U15" s="21"/>
    </row>
    <row r="16" ht="342" spans="1:21">
      <c r="A16" s="18" t="s">
        <v>82</v>
      </c>
      <c r="B16" s="17" t="s">
        <v>83</v>
      </c>
      <c r="C16" s="17" t="s">
        <v>84</v>
      </c>
      <c r="D16" s="17" t="s">
        <v>64</v>
      </c>
      <c r="E16" s="17" t="s">
        <v>85</v>
      </c>
      <c r="F16" s="17" t="s">
        <v>43</v>
      </c>
      <c r="G16" s="17" t="s">
        <v>64</v>
      </c>
      <c r="H16" s="17">
        <v>50</v>
      </c>
      <c r="I16" s="17">
        <v>50</v>
      </c>
      <c r="J16" s="17">
        <v>50</v>
      </c>
      <c r="K16" s="17"/>
      <c r="L16" s="17"/>
      <c r="M16" s="17"/>
      <c r="N16" s="17"/>
      <c r="O16" s="17"/>
      <c r="P16" s="17">
        <v>150</v>
      </c>
      <c r="Q16" s="17">
        <v>435</v>
      </c>
      <c r="R16" s="17" t="s">
        <v>35</v>
      </c>
      <c r="S16" s="17" t="s">
        <v>44</v>
      </c>
      <c r="T16" s="17" t="s">
        <v>86</v>
      </c>
      <c r="U16" s="21"/>
    </row>
    <row r="17" ht="342" spans="1:21">
      <c r="A17" s="18" t="s">
        <v>87</v>
      </c>
      <c r="B17" s="17" t="s">
        <v>88</v>
      </c>
      <c r="C17" s="17" t="s">
        <v>75</v>
      </c>
      <c r="D17" s="17" t="s">
        <v>64</v>
      </c>
      <c r="E17" s="17" t="s">
        <v>89</v>
      </c>
      <c r="F17" s="17" t="s">
        <v>43</v>
      </c>
      <c r="G17" s="17" t="s">
        <v>64</v>
      </c>
      <c r="H17" s="17">
        <v>50</v>
      </c>
      <c r="I17" s="17">
        <v>50</v>
      </c>
      <c r="J17" s="17">
        <v>50</v>
      </c>
      <c r="K17" s="17"/>
      <c r="L17" s="17"/>
      <c r="M17" s="17"/>
      <c r="N17" s="17"/>
      <c r="O17" s="17"/>
      <c r="P17" s="17">
        <v>127</v>
      </c>
      <c r="Q17" s="17">
        <v>368</v>
      </c>
      <c r="R17" s="17" t="s">
        <v>35</v>
      </c>
      <c r="S17" s="17" t="s">
        <v>44</v>
      </c>
      <c r="T17" s="17" t="s">
        <v>90</v>
      </c>
      <c r="U17" s="21"/>
    </row>
    <row r="18" ht="342" spans="1:21">
      <c r="A18" s="18" t="s">
        <v>91</v>
      </c>
      <c r="B18" s="17" t="s">
        <v>92</v>
      </c>
      <c r="C18" s="17" t="s">
        <v>93</v>
      </c>
      <c r="D18" s="17" t="s">
        <v>94</v>
      </c>
      <c r="E18" s="17" t="s">
        <v>95</v>
      </c>
      <c r="F18" s="17" t="s">
        <v>43</v>
      </c>
      <c r="G18" s="17" t="s">
        <v>94</v>
      </c>
      <c r="H18" s="17">
        <v>50</v>
      </c>
      <c r="I18" s="17">
        <v>50</v>
      </c>
      <c r="J18" s="17">
        <v>50</v>
      </c>
      <c r="K18" s="17"/>
      <c r="L18" s="17"/>
      <c r="M18" s="17"/>
      <c r="N18" s="17"/>
      <c r="O18" s="17"/>
      <c r="P18" s="17">
        <v>122</v>
      </c>
      <c r="Q18" s="17">
        <v>353</v>
      </c>
      <c r="R18" s="17" t="s">
        <v>35</v>
      </c>
      <c r="S18" s="17" t="s">
        <v>44</v>
      </c>
      <c r="T18" s="17" t="s">
        <v>81</v>
      </c>
      <c r="U18" s="21"/>
    </row>
    <row r="19" ht="342" spans="1:21">
      <c r="A19" s="18" t="s">
        <v>96</v>
      </c>
      <c r="B19" s="17" t="s">
        <v>97</v>
      </c>
      <c r="C19" s="17" t="s">
        <v>98</v>
      </c>
      <c r="D19" s="17" t="s">
        <v>94</v>
      </c>
      <c r="E19" s="17" t="s">
        <v>99</v>
      </c>
      <c r="F19" s="17" t="s">
        <v>43</v>
      </c>
      <c r="G19" s="17" t="s">
        <v>94</v>
      </c>
      <c r="H19" s="17">
        <v>50</v>
      </c>
      <c r="I19" s="17">
        <v>50</v>
      </c>
      <c r="J19" s="17">
        <v>50</v>
      </c>
      <c r="K19" s="17"/>
      <c r="L19" s="17"/>
      <c r="M19" s="17"/>
      <c r="N19" s="17"/>
      <c r="O19" s="17"/>
      <c r="P19" s="17">
        <v>240</v>
      </c>
      <c r="Q19" s="17">
        <v>696</v>
      </c>
      <c r="R19" s="17" t="s">
        <v>35</v>
      </c>
      <c r="S19" s="17" t="s">
        <v>44</v>
      </c>
      <c r="T19" s="17" t="s">
        <v>100</v>
      </c>
      <c r="U19" s="21"/>
    </row>
    <row r="20" ht="327.75" spans="1:21">
      <c r="A20" s="18" t="s">
        <v>101</v>
      </c>
      <c r="B20" s="17" t="s">
        <v>102</v>
      </c>
      <c r="C20" s="17" t="s">
        <v>93</v>
      </c>
      <c r="D20" s="17" t="s">
        <v>94</v>
      </c>
      <c r="E20" s="17" t="s">
        <v>103</v>
      </c>
      <c r="F20" s="17" t="s">
        <v>43</v>
      </c>
      <c r="G20" s="17" t="s">
        <v>94</v>
      </c>
      <c r="H20" s="17">
        <v>50</v>
      </c>
      <c r="I20" s="17">
        <v>50</v>
      </c>
      <c r="J20" s="17">
        <v>50</v>
      </c>
      <c r="K20" s="17"/>
      <c r="L20" s="17"/>
      <c r="M20" s="17"/>
      <c r="N20" s="17"/>
      <c r="O20" s="17"/>
      <c r="P20" s="17">
        <v>94</v>
      </c>
      <c r="Q20" s="17">
        <v>272</v>
      </c>
      <c r="R20" s="17" t="s">
        <v>35</v>
      </c>
      <c r="S20" s="17" t="s">
        <v>44</v>
      </c>
      <c r="T20" s="17" t="s">
        <v>104</v>
      </c>
      <c r="U20" s="21"/>
    </row>
    <row r="21" ht="342" spans="1:21">
      <c r="A21" s="18" t="s">
        <v>105</v>
      </c>
      <c r="B21" s="17" t="s">
        <v>106</v>
      </c>
      <c r="C21" s="17" t="s">
        <v>93</v>
      </c>
      <c r="D21" s="17" t="s">
        <v>94</v>
      </c>
      <c r="E21" s="17" t="s">
        <v>107</v>
      </c>
      <c r="F21" s="17" t="s">
        <v>43</v>
      </c>
      <c r="G21" s="17" t="s">
        <v>94</v>
      </c>
      <c r="H21" s="17">
        <v>50</v>
      </c>
      <c r="I21" s="17">
        <v>50</v>
      </c>
      <c r="J21" s="17">
        <v>50</v>
      </c>
      <c r="K21" s="17"/>
      <c r="L21" s="17"/>
      <c r="M21" s="17"/>
      <c r="N21" s="17"/>
      <c r="O21" s="17"/>
      <c r="P21" s="17">
        <v>105</v>
      </c>
      <c r="Q21" s="17">
        <v>304</v>
      </c>
      <c r="R21" s="17" t="s">
        <v>35</v>
      </c>
      <c r="S21" s="17" t="s">
        <v>44</v>
      </c>
      <c r="T21" s="17" t="s">
        <v>108</v>
      </c>
      <c r="U21" s="21"/>
    </row>
    <row r="22" ht="342" spans="1:21">
      <c r="A22" s="18" t="s">
        <v>109</v>
      </c>
      <c r="B22" s="17" t="s">
        <v>110</v>
      </c>
      <c r="C22" s="17" t="s">
        <v>93</v>
      </c>
      <c r="D22" s="17" t="s">
        <v>94</v>
      </c>
      <c r="E22" s="17" t="s">
        <v>111</v>
      </c>
      <c r="F22" s="17" t="s">
        <v>43</v>
      </c>
      <c r="G22" s="17" t="s">
        <v>94</v>
      </c>
      <c r="H22" s="17">
        <v>50</v>
      </c>
      <c r="I22" s="17">
        <v>50</v>
      </c>
      <c r="J22" s="17">
        <v>50</v>
      </c>
      <c r="K22" s="17"/>
      <c r="L22" s="17"/>
      <c r="M22" s="17"/>
      <c r="N22" s="17"/>
      <c r="O22" s="17"/>
      <c r="P22" s="17">
        <v>110</v>
      </c>
      <c r="Q22" s="17">
        <v>319</v>
      </c>
      <c r="R22" s="17" t="s">
        <v>35</v>
      </c>
      <c r="S22" s="17" t="s">
        <v>44</v>
      </c>
      <c r="T22" s="17" t="s">
        <v>112</v>
      </c>
      <c r="U22" s="21"/>
    </row>
    <row r="23" ht="327.75" spans="1:21">
      <c r="A23" s="18" t="s">
        <v>113</v>
      </c>
      <c r="B23" s="17" t="s">
        <v>114</v>
      </c>
      <c r="C23" s="17" t="s">
        <v>93</v>
      </c>
      <c r="D23" s="17" t="s">
        <v>94</v>
      </c>
      <c r="E23" s="17" t="s">
        <v>115</v>
      </c>
      <c r="F23" s="17" t="s">
        <v>43</v>
      </c>
      <c r="G23" s="17" t="s">
        <v>94</v>
      </c>
      <c r="H23" s="17">
        <v>50</v>
      </c>
      <c r="I23" s="17">
        <v>50</v>
      </c>
      <c r="J23" s="17">
        <v>50</v>
      </c>
      <c r="K23" s="17"/>
      <c r="L23" s="17"/>
      <c r="M23" s="17"/>
      <c r="N23" s="17"/>
      <c r="O23" s="17"/>
      <c r="P23" s="17">
        <v>94</v>
      </c>
      <c r="Q23" s="17">
        <v>272</v>
      </c>
      <c r="R23" s="17" t="s">
        <v>35</v>
      </c>
      <c r="S23" s="17" t="s">
        <v>44</v>
      </c>
      <c r="T23" s="17" t="s">
        <v>104</v>
      </c>
      <c r="U23" s="21"/>
    </row>
    <row r="24" ht="342" spans="1:21">
      <c r="A24" s="18" t="s">
        <v>116</v>
      </c>
      <c r="B24" s="17" t="s">
        <v>117</v>
      </c>
      <c r="C24" s="17" t="s">
        <v>93</v>
      </c>
      <c r="D24" s="17" t="s">
        <v>94</v>
      </c>
      <c r="E24" s="17" t="s">
        <v>118</v>
      </c>
      <c r="F24" s="17" t="s">
        <v>43</v>
      </c>
      <c r="G24" s="17" t="s">
        <v>94</v>
      </c>
      <c r="H24" s="17">
        <v>50</v>
      </c>
      <c r="I24" s="17">
        <v>50</v>
      </c>
      <c r="J24" s="17">
        <v>50</v>
      </c>
      <c r="K24" s="17"/>
      <c r="L24" s="17"/>
      <c r="M24" s="17"/>
      <c r="N24" s="17"/>
      <c r="O24" s="17"/>
      <c r="P24" s="17">
        <v>126</v>
      </c>
      <c r="Q24" s="17">
        <v>365</v>
      </c>
      <c r="R24" s="17" t="s">
        <v>35</v>
      </c>
      <c r="S24" s="17" t="s">
        <v>44</v>
      </c>
      <c r="T24" s="17" t="s">
        <v>72</v>
      </c>
      <c r="U24" s="21"/>
    </row>
    <row r="25" ht="342" spans="1:21">
      <c r="A25" s="18" t="s">
        <v>119</v>
      </c>
      <c r="B25" s="17" t="s">
        <v>120</v>
      </c>
      <c r="C25" s="17" t="s">
        <v>121</v>
      </c>
      <c r="D25" s="17" t="s">
        <v>122</v>
      </c>
      <c r="E25" s="17" t="s">
        <v>123</v>
      </c>
      <c r="F25" s="17" t="s">
        <v>43</v>
      </c>
      <c r="G25" s="17" t="s">
        <v>122</v>
      </c>
      <c r="H25" s="17">
        <v>50</v>
      </c>
      <c r="I25" s="17">
        <v>50</v>
      </c>
      <c r="J25" s="17">
        <v>50</v>
      </c>
      <c r="K25" s="17"/>
      <c r="L25" s="17"/>
      <c r="M25" s="17"/>
      <c r="N25" s="17"/>
      <c r="O25" s="17"/>
      <c r="P25" s="17">
        <v>123</v>
      </c>
      <c r="Q25" s="17">
        <v>356</v>
      </c>
      <c r="R25" s="17" t="s">
        <v>35</v>
      </c>
      <c r="S25" s="17" t="s">
        <v>44</v>
      </c>
      <c r="T25" s="17" t="s">
        <v>50</v>
      </c>
      <c r="U25" s="21"/>
    </row>
    <row r="26" ht="342" spans="1:21">
      <c r="A26" s="18" t="s">
        <v>124</v>
      </c>
      <c r="B26" s="17" t="s">
        <v>125</v>
      </c>
      <c r="C26" s="17" t="s">
        <v>126</v>
      </c>
      <c r="D26" s="17" t="s">
        <v>122</v>
      </c>
      <c r="E26" s="17" t="s">
        <v>127</v>
      </c>
      <c r="F26" s="17" t="s">
        <v>43</v>
      </c>
      <c r="G26" s="17" t="s">
        <v>122</v>
      </c>
      <c r="H26" s="17">
        <v>50</v>
      </c>
      <c r="I26" s="17">
        <v>50</v>
      </c>
      <c r="J26" s="17">
        <v>50</v>
      </c>
      <c r="K26" s="17"/>
      <c r="L26" s="17"/>
      <c r="M26" s="17"/>
      <c r="N26" s="17"/>
      <c r="O26" s="17"/>
      <c r="P26" s="17">
        <v>192</v>
      </c>
      <c r="Q26" s="17">
        <v>556</v>
      </c>
      <c r="R26" s="17" t="s">
        <v>35</v>
      </c>
      <c r="S26" s="17" t="s">
        <v>44</v>
      </c>
      <c r="T26" s="17" t="s">
        <v>128</v>
      </c>
      <c r="U26" s="21"/>
    </row>
    <row r="27" ht="342" spans="1:21">
      <c r="A27" s="18" t="s">
        <v>129</v>
      </c>
      <c r="B27" s="17" t="s">
        <v>130</v>
      </c>
      <c r="C27" s="17" t="s">
        <v>131</v>
      </c>
      <c r="D27" s="17" t="s">
        <v>122</v>
      </c>
      <c r="E27" s="17" t="s">
        <v>132</v>
      </c>
      <c r="F27" s="17" t="s">
        <v>43</v>
      </c>
      <c r="G27" s="17" t="s">
        <v>122</v>
      </c>
      <c r="H27" s="17">
        <v>50</v>
      </c>
      <c r="I27" s="17">
        <v>50</v>
      </c>
      <c r="J27" s="17">
        <v>50</v>
      </c>
      <c r="K27" s="17"/>
      <c r="L27" s="17"/>
      <c r="M27" s="17"/>
      <c r="N27" s="17"/>
      <c r="O27" s="17"/>
      <c r="P27" s="17">
        <v>176</v>
      </c>
      <c r="Q27" s="17">
        <v>510</v>
      </c>
      <c r="R27" s="17" t="s">
        <v>35</v>
      </c>
      <c r="S27" s="17" t="s">
        <v>44</v>
      </c>
      <c r="T27" s="17" t="s">
        <v>133</v>
      </c>
      <c r="U27" s="21"/>
    </row>
    <row r="28" ht="342" spans="1:21">
      <c r="A28" s="18" t="s">
        <v>134</v>
      </c>
      <c r="B28" s="17" t="s">
        <v>135</v>
      </c>
      <c r="C28" s="17" t="s">
        <v>136</v>
      </c>
      <c r="D28" s="17" t="s">
        <v>122</v>
      </c>
      <c r="E28" s="17" t="s">
        <v>137</v>
      </c>
      <c r="F28" s="17" t="s">
        <v>43</v>
      </c>
      <c r="G28" s="17" t="s">
        <v>122</v>
      </c>
      <c r="H28" s="17">
        <v>50</v>
      </c>
      <c r="I28" s="17">
        <v>50</v>
      </c>
      <c r="J28" s="17">
        <v>50</v>
      </c>
      <c r="K28" s="17"/>
      <c r="L28" s="17"/>
      <c r="M28" s="17"/>
      <c r="N28" s="17"/>
      <c r="O28" s="17"/>
      <c r="P28" s="17">
        <v>114</v>
      </c>
      <c r="Q28" s="17">
        <v>330</v>
      </c>
      <c r="R28" s="17" t="s">
        <v>35</v>
      </c>
      <c r="S28" s="17" t="s">
        <v>44</v>
      </c>
      <c r="T28" s="17" t="s">
        <v>138</v>
      </c>
      <c r="U28" s="21"/>
    </row>
    <row r="29" ht="342" spans="1:21">
      <c r="A29" s="18" t="s">
        <v>139</v>
      </c>
      <c r="B29" s="17" t="s">
        <v>140</v>
      </c>
      <c r="C29" s="17" t="s">
        <v>131</v>
      </c>
      <c r="D29" s="17" t="s">
        <v>122</v>
      </c>
      <c r="E29" s="17" t="s">
        <v>141</v>
      </c>
      <c r="F29" s="17" t="s">
        <v>43</v>
      </c>
      <c r="G29" s="17" t="s">
        <v>122</v>
      </c>
      <c r="H29" s="17">
        <v>50</v>
      </c>
      <c r="I29" s="17">
        <v>50</v>
      </c>
      <c r="J29" s="17">
        <v>50</v>
      </c>
      <c r="K29" s="17"/>
      <c r="L29" s="17"/>
      <c r="M29" s="17"/>
      <c r="N29" s="17"/>
      <c r="O29" s="17"/>
      <c r="P29" s="17">
        <v>160</v>
      </c>
      <c r="Q29" s="17">
        <v>464</v>
      </c>
      <c r="R29" s="17" t="s">
        <v>35</v>
      </c>
      <c r="S29" s="17" t="s">
        <v>44</v>
      </c>
      <c r="T29" s="17" t="s">
        <v>142</v>
      </c>
      <c r="U29" s="21"/>
    </row>
    <row r="30" ht="342" spans="1:21">
      <c r="A30" s="18" t="s">
        <v>143</v>
      </c>
      <c r="B30" s="17" t="s">
        <v>144</v>
      </c>
      <c r="C30" s="17" t="s">
        <v>131</v>
      </c>
      <c r="D30" s="17" t="s">
        <v>32</v>
      </c>
      <c r="E30" s="17" t="s">
        <v>145</v>
      </c>
      <c r="F30" s="17" t="s">
        <v>43</v>
      </c>
      <c r="G30" s="17" t="s">
        <v>32</v>
      </c>
      <c r="H30" s="17">
        <v>50</v>
      </c>
      <c r="I30" s="17">
        <v>50</v>
      </c>
      <c r="J30" s="17">
        <v>50</v>
      </c>
      <c r="K30" s="17"/>
      <c r="L30" s="17"/>
      <c r="M30" s="17"/>
      <c r="N30" s="17"/>
      <c r="O30" s="17"/>
      <c r="P30" s="17">
        <v>168</v>
      </c>
      <c r="Q30" s="17">
        <v>487</v>
      </c>
      <c r="R30" s="17" t="s">
        <v>35</v>
      </c>
      <c r="S30" s="17" t="s">
        <v>44</v>
      </c>
      <c r="T30" s="17" t="s">
        <v>146</v>
      </c>
      <c r="U30" s="21"/>
    </row>
    <row r="31" ht="342" spans="1:21">
      <c r="A31" s="18" t="s">
        <v>147</v>
      </c>
      <c r="B31" s="17" t="s">
        <v>148</v>
      </c>
      <c r="C31" s="17" t="s">
        <v>149</v>
      </c>
      <c r="D31" s="17" t="s">
        <v>32</v>
      </c>
      <c r="E31" s="17" t="s">
        <v>150</v>
      </c>
      <c r="F31" s="17" t="s">
        <v>43</v>
      </c>
      <c r="G31" s="17" t="s">
        <v>32</v>
      </c>
      <c r="H31" s="17">
        <v>50</v>
      </c>
      <c r="I31" s="17">
        <v>50</v>
      </c>
      <c r="J31" s="17">
        <v>50</v>
      </c>
      <c r="K31" s="17"/>
      <c r="L31" s="17"/>
      <c r="M31" s="17"/>
      <c r="N31" s="17"/>
      <c r="O31" s="17"/>
      <c r="P31" s="17">
        <v>164</v>
      </c>
      <c r="Q31" s="17">
        <v>475</v>
      </c>
      <c r="R31" s="17" t="s">
        <v>35</v>
      </c>
      <c r="S31" s="17" t="s">
        <v>44</v>
      </c>
      <c r="T31" s="17" t="s">
        <v>151</v>
      </c>
      <c r="U31" s="21"/>
    </row>
    <row r="32" ht="327.75" spans="1:21">
      <c r="A32" s="18" t="s">
        <v>152</v>
      </c>
      <c r="B32" s="17" t="s">
        <v>153</v>
      </c>
      <c r="C32" s="17" t="s">
        <v>154</v>
      </c>
      <c r="D32" s="17" t="s">
        <v>32</v>
      </c>
      <c r="E32" s="17" t="s">
        <v>155</v>
      </c>
      <c r="F32" s="17" t="s">
        <v>43</v>
      </c>
      <c r="G32" s="17" t="s">
        <v>32</v>
      </c>
      <c r="H32" s="17">
        <v>50</v>
      </c>
      <c r="I32" s="17">
        <v>50</v>
      </c>
      <c r="J32" s="17">
        <v>50</v>
      </c>
      <c r="K32" s="17"/>
      <c r="L32" s="17"/>
      <c r="M32" s="17"/>
      <c r="N32" s="17"/>
      <c r="O32" s="17"/>
      <c r="P32" s="17">
        <v>81</v>
      </c>
      <c r="Q32" s="17">
        <v>234</v>
      </c>
      <c r="R32" s="17" t="s">
        <v>35</v>
      </c>
      <c r="S32" s="17" t="s">
        <v>44</v>
      </c>
      <c r="T32" s="17" t="s">
        <v>156</v>
      </c>
      <c r="U32" s="21"/>
    </row>
    <row r="33" ht="327.75" spans="1:21">
      <c r="A33" s="18" t="s">
        <v>157</v>
      </c>
      <c r="B33" s="17" t="s">
        <v>158</v>
      </c>
      <c r="C33" s="17" t="s">
        <v>159</v>
      </c>
      <c r="D33" s="17" t="s">
        <v>32</v>
      </c>
      <c r="E33" s="17" t="s">
        <v>160</v>
      </c>
      <c r="F33" s="17" t="s">
        <v>43</v>
      </c>
      <c r="G33" s="17" t="s">
        <v>32</v>
      </c>
      <c r="H33" s="17">
        <v>50</v>
      </c>
      <c r="I33" s="17">
        <v>50</v>
      </c>
      <c r="J33" s="17">
        <v>50</v>
      </c>
      <c r="K33" s="17"/>
      <c r="L33" s="17"/>
      <c r="M33" s="17"/>
      <c r="N33" s="17"/>
      <c r="O33" s="17"/>
      <c r="P33" s="17">
        <v>69</v>
      </c>
      <c r="Q33" s="17">
        <v>200</v>
      </c>
      <c r="R33" s="17" t="s">
        <v>35</v>
      </c>
      <c r="S33" s="17" t="s">
        <v>44</v>
      </c>
      <c r="T33" s="17" t="s">
        <v>161</v>
      </c>
      <c r="U33" s="21"/>
    </row>
    <row r="34" ht="342" spans="1:21">
      <c r="A34" s="18" t="s">
        <v>162</v>
      </c>
      <c r="B34" s="17" t="s">
        <v>163</v>
      </c>
      <c r="C34" s="17" t="s">
        <v>131</v>
      </c>
      <c r="D34" s="17" t="s">
        <v>32</v>
      </c>
      <c r="E34" s="17" t="s">
        <v>164</v>
      </c>
      <c r="F34" s="17" t="s">
        <v>43</v>
      </c>
      <c r="G34" s="17" t="s">
        <v>32</v>
      </c>
      <c r="H34" s="17">
        <v>50</v>
      </c>
      <c r="I34" s="17">
        <v>50</v>
      </c>
      <c r="J34" s="17">
        <v>50</v>
      </c>
      <c r="K34" s="17"/>
      <c r="L34" s="17"/>
      <c r="M34" s="17"/>
      <c r="N34" s="17"/>
      <c r="O34" s="17"/>
      <c r="P34" s="17">
        <v>181</v>
      </c>
      <c r="Q34" s="17">
        <v>524</v>
      </c>
      <c r="R34" s="17" t="s">
        <v>35</v>
      </c>
      <c r="S34" s="17" t="s">
        <v>44</v>
      </c>
      <c r="T34" s="17" t="s">
        <v>165</v>
      </c>
      <c r="U34" s="21"/>
    </row>
    <row r="35" ht="342" spans="1:21">
      <c r="A35" s="18" t="s">
        <v>166</v>
      </c>
      <c r="B35" s="17" t="s">
        <v>167</v>
      </c>
      <c r="C35" s="17" t="s">
        <v>93</v>
      </c>
      <c r="D35" s="17" t="s">
        <v>32</v>
      </c>
      <c r="E35" s="17" t="s">
        <v>168</v>
      </c>
      <c r="F35" s="17" t="s">
        <v>43</v>
      </c>
      <c r="G35" s="17" t="s">
        <v>32</v>
      </c>
      <c r="H35" s="17">
        <v>50</v>
      </c>
      <c r="I35" s="17">
        <v>50</v>
      </c>
      <c r="J35" s="17">
        <v>50</v>
      </c>
      <c r="K35" s="17"/>
      <c r="L35" s="17"/>
      <c r="M35" s="17"/>
      <c r="N35" s="17"/>
      <c r="O35" s="17"/>
      <c r="P35" s="17">
        <v>203</v>
      </c>
      <c r="Q35" s="17">
        <v>588</v>
      </c>
      <c r="R35" s="17" t="s">
        <v>35</v>
      </c>
      <c r="S35" s="17" t="s">
        <v>44</v>
      </c>
      <c r="T35" s="17" t="s">
        <v>169</v>
      </c>
      <c r="U35" s="21"/>
    </row>
    <row r="36" ht="342" spans="1:21">
      <c r="A36" s="18" t="s">
        <v>170</v>
      </c>
      <c r="B36" s="17" t="s">
        <v>171</v>
      </c>
      <c r="C36" s="17" t="s">
        <v>93</v>
      </c>
      <c r="D36" s="17" t="s">
        <v>32</v>
      </c>
      <c r="E36" s="17" t="s">
        <v>172</v>
      </c>
      <c r="F36" s="17" t="s">
        <v>43</v>
      </c>
      <c r="G36" s="17" t="s">
        <v>32</v>
      </c>
      <c r="H36" s="17">
        <v>50</v>
      </c>
      <c r="I36" s="17">
        <v>50</v>
      </c>
      <c r="J36" s="17">
        <v>50</v>
      </c>
      <c r="K36" s="17"/>
      <c r="L36" s="17"/>
      <c r="M36" s="17"/>
      <c r="N36" s="17"/>
      <c r="O36" s="17"/>
      <c r="P36" s="17">
        <v>174</v>
      </c>
      <c r="Q36" s="17">
        <v>504</v>
      </c>
      <c r="R36" s="17" t="s">
        <v>35</v>
      </c>
      <c r="S36" s="17" t="s">
        <v>44</v>
      </c>
      <c r="T36" s="17" t="s">
        <v>173</v>
      </c>
      <c r="U36" s="21"/>
    </row>
    <row r="37" ht="342" spans="1:21">
      <c r="A37" s="18" t="s">
        <v>174</v>
      </c>
      <c r="B37" s="17" t="s">
        <v>175</v>
      </c>
      <c r="C37" s="17" t="s">
        <v>131</v>
      </c>
      <c r="D37" s="17" t="s">
        <v>32</v>
      </c>
      <c r="E37" s="17" t="s">
        <v>176</v>
      </c>
      <c r="F37" s="17" t="s">
        <v>43</v>
      </c>
      <c r="G37" s="17" t="s">
        <v>32</v>
      </c>
      <c r="H37" s="17">
        <v>50</v>
      </c>
      <c r="I37" s="17">
        <v>50</v>
      </c>
      <c r="J37" s="17">
        <v>50</v>
      </c>
      <c r="K37" s="17"/>
      <c r="L37" s="17"/>
      <c r="M37" s="17"/>
      <c r="N37" s="17"/>
      <c r="O37" s="17"/>
      <c r="P37" s="17">
        <v>214</v>
      </c>
      <c r="Q37" s="17">
        <v>620</v>
      </c>
      <c r="R37" s="17" t="s">
        <v>35</v>
      </c>
      <c r="S37" s="17" t="s">
        <v>44</v>
      </c>
      <c r="T37" s="17" t="s">
        <v>177</v>
      </c>
      <c r="U37" s="21"/>
    </row>
    <row r="38" ht="342" spans="1:21">
      <c r="A38" s="18" t="s">
        <v>178</v>
      </c>
      <c r="B38" s="17" t="s">
        <v>179</v>
      </c>
      <c r="C38" s="17" t="s">
        <v>131</v>
      </c>
      <c r="D38" s="17" t="s">
        <v>32</v>
      </c>
      <c r="E38" s="17" t="s">
        <v>180</v>
      </c>
      <c r="F38" s="17" t="s">
        <v>43</v>
      </c>
      <c r="G38" s="17" t="s">
        <v>32</v>
      </c>
      <c r="H38" s="17">
        <v>50</v>
      </c>
      <c r="I38" s="17">
        <v>50</v>
      </c>
      <c r="J38" s="17">
        <v>50</v>
      </c>
      <c r="K38" s="17"/>
      <c r="L38" s="17"/>
      <c r="M38" s="17"/>
      <c r="N38" s="17"/>
      <c r="O38" s="17"/>
      <c r="P38" s="17">
        <v>117</v>
      </c>
      <c r="Q38" s="17">
        <v>339</v>
      </c>
      <c r="R38" s="17" t="s">
        <v>35</v>
      </c>
      <c r="S38" s="17" t="s">
        <v>44</v>
      </c>
      <c r="T38" s="17" t="s">
        <v>181</v>
      </c>
      <c r="U38" s="21"/>
    </row>
    <row r="39" ht="327.75" spans="1:21">
      <c r="A39" s="18" t="s">
        <v>182</v>
      </c>
      <c r="B39" s="17" t="s">
        <v>183</v>
      </c>
      <c r="C39" s="17" t="s">
        <v>184</v>
      </c>
      <c r="D39" s="17" t="s">
        <v>185</v>
      </c>
      <c r="E39" s="17" t="s">
        <v>186</v>
      </c>
      <c r="F39" s="17" t="s">
        <v>43</v>
      </c>
      <c r="G39" s="17" t="s">
        <v>185</v>
      </c>
      <c r="H39" s="17">
        <v>50</v>
      </c>
      <c r="I39" s="17">
        <v>50</v>
      </c>
      <c r="J39" s="17">
        <v>50</v>
      </c>
      <c r="K39" s="17"/>
      <c r="L39" s="17"/>
      <c r="M39" s="17"/>
      <c r="N39" s="17"/>
      <c r="O39" s="17"/>
      <c r="P39" s="17">
        <v>89</v>
      </c>
      <c r="Q39" s="17">
        <v>258</v>
      </c>
      <c r="R39" s="17" t="s">
        <v>35</v>
      </c>
      <c r="S39" s="17" t="s">
        <v>44</v>
      </c>
      <c r="T39" s="17" t="s">
        <v>187</v>
      </c>
      <c r="U39" s="21"/>
    </row>
    <row r="40" ht="327.75" spans="1:21">
      <c r="A40" s="18" t="s">
        <v>188</v>
      </c>
      <c r="B40" s="17" t="s">
        <v>189</v>
      </c>
      <c r="C40" s="17" t="s">
        <v>190</v>
      </c>
      <c r="D40" s="17" t="s">
        <v>185</v>
      </c>
      <c r="E40" s="17" t="s">
        <v>191</v>
      </c>
      <c r="F40" s="17" t="s">
        <v>43</v>
      </c>
      <c r="G40" s="17" t="s">
        <v>185</v>
      </c>
      <c r="H40" s="17">
        <v>50</v>
      </c>
      <c r="I40" s="17">
        <v>50</v>
      </c>
      <c r="J40" s="17">
        <v>50</v>
      </c>
      <c r="K40" s="17"/>
      <c r="L40" s="17"/>
      <c r="M40" s="17"/>
      <c r="N40" s="17"/>
      <c r="O40" s="17"/>
      <c r="P40" s="17">
        <v>60</v>
      </c>
      <c r="Q40" s="17">
        <v>174</v>
      </c>
      <c r="R40" s="17" t="s">
        <v>35</v>
      </c>
      <c r="S40" s="17" t="s">
        <v>44</v>
      </c>
      <c r="T40" s="17" t="s">
        <v>192</v>
      </c>
      <c r="U40" s="21"/>
    </row>
    <row r="41" ht="327.75" spans="1:21">
      <c r="A41" s="18" t="s">
        <v>193</v>
      </c>
      <c r="B41" s="17" t="s">
        <v>194</v>
      </c>
      <c r="C41" s="17" t="s">
        <v>131</v>
      </c>
      <c r="D41" s="17" t="s">
        <v>185</v>
      </c>
      <c r="E41" s="17" t="s">
        <v>195</v>
      </c>
      <c r="F41" s="17" t="s">
        <v>43</v>
      </c>
      <c r="G41" s="17" t="s">
        <v>185</v>
      </c>
      <c r="H41" s="17">
        <v>50</v>
      </c>
      <c r="I41" s="17">
        <v>50</v>
      </c>
      <c r="J41" s="17">
        <v>50</v>
      </c>
      <c r="K41" s="17"/>
      <c r="L41" s="17"/>
      <c r="M41" s="17"/>
      <c r="N41" s="17"/>
      <c r="O41" s="17"/>
      <c r="P41" s="17">
        <v>53</v>
      </c>
      <c r="Q41" s="17">
        <v>153</v>
      </c>
      <c r="R41" s="17" t="s">
        <v>35</v>
      </c>
      <c r="S41" s="17" t="s">
        <v>44</v>
      </c>
      <c r="T41" s="17" t="s">
        <v>196</v>
      </c>
      <c r="U41" s="21"/>
    </row>
    <row r="42" ht="327.75" spans="1:21">
      <c r="A42" s="18" t="s">
        <v>197</v>
      </c>
      <c r="B42" s="17" t="s">
        <v>198</v>
      </c>
      <c r="C42" s="17" t="s">
        <v>131</v>
      </c>
      <c r="D42" s="17" t="s">
        <v>199</v>
      </c>
      <c r="E42" s="17" t="s">
        <v>200</v>
      </c>
      <c r="F42" s="17" t="s">
        <v>43</v>
      </c>
      <c r="G42" s="17" t="s">
        <v>199</v>
      </c>
      <c r="H42" s="17">
        <v>50</v>
      </c>
      <c r="I42" s="17">
        <v>50</v>
      </c>
      <c r="J42" s="17">
        <v>50</v>
      </c>
      <c r="K42" s="17"/>
      <c r="L42" s="17"/>
      <c r="M42" s="17"/>
      <c r="N42" s="17"/>
      <c r="O42" s="17"/>
      <c r="P42" s="17">
        <v>74</v>
      </c>
      <c r="Q42" s="17">
        <v>214</v>
      </c>
      <c r="R42" s="17" t="s">
        <v>35</v>
      </c>
      <c r="S42" s="17" t="s">
        <v>44</v>
      </c>
      <c r="T42" s="17" t="s">
        <v>201</v>
      </c>
      <c r="U42" s="21"/>
    </row>
    <row r="43" ht="342" spans="1:21">
      <c r="A43" s="18" t="s">
        <v>202</v>
      </c>
      <c r="B43" s="17" t="s">
        <v>203</v>
      </c>
      <c r="C43" s="17" t="s">
        <v>204</v>
      </c>
      <c r="D43" s="17" t="s">
        <v>199</v>
      </c>
      <c r="E43" s="17" t="s">
        <v>205</v>
      </c>
      <c r="F43" s="17" t="s">
        <v>43</v>
      </c>
      <c r="G43" s="17" t="s">
        <v>199</v>
      </c>
      <c r="H43" s="17">
        <v>50</v>
      </c>
      <c r="I43" s="17">
        <v>50</v>
      </c>
      <c r="J43" s="17">
        <v>50</v>
      </c>
      <c r="K43" s="17"/>
      <c r="L43" s="17"/>
      <c r="M43" s="17"/>
      <c r="N43" s="17"/>
      <c r="O43" s="17"/>
      <c r="P43" s="17">
        <v>137</v>
      </c>
      <c r="Q43" s="17">
        <v>397</v>
      </c>
      <c r="R43" s="17" t="s">
        <v>35</v>
      </c>
      <c r="S43" s="17" t="s">
        <v>44</v>
      </c>
      <c r="T43" s="17" t="s">
        <v>206</v>
      </c>
      <c r="U43" s="21"/>
    </row>
    <row r="44" ht="327.75" spans="1:21">
      <c r="A44" s="18" t="s">
        <v>207</v>
      </c>
      <c r="B44" s="17" t="s">
        <v>208</v>
      </c>
      <c r="C44" s="17" t="s">
        <v>53</v>
      </c>
      <c r="D44" s="17" t="s">
        <v>199</v>
      </c>
      <c r="E44" s="17" t="s">
        <v>209</v>
      </c>
      <c r="F44" s="17" t="s">
        <v>43</v>
      </c>
      <c r="G44" s="17" t="s">
        <v>199</v>
      </c>
      <c r="H44" s="17">
        <v>50</v>
      </c>
      <c r="I44" s="17">
        <v>50</v>
      </c>
      <c r="J44" s="17">
        <v>50</v>
      </c>
      <c r="K44" s="17"/>
      <c r="L44" s="17"/>
      <c r="M44" s="17"/>
      <c r="N44" s="17"/>
      <c r="O44" s="17"/>
      <c r="P44" s="17">
        <v>68</v>
      </c>
      <c r="Q44" s="17">
        <v>197</v>
      </c>
      <c r="R44" s="17" t="s">
        <v>35</v>
      </c>
      <c r="S44" s="17" t="s">
        <v>44</v>
      </c>
      <c r="T44" s="17" t="s">
        <v>55</v>
      </c>
      <c r="U44" s="21"/>
    </row>
    <row r="45" ht="342" spans="1:21">
      <c r="A45" s="18" t="s">
        <v>210</v>
      </c>
      <c r="B45" s="17" t="s">
        <v>211</v>
      </c>
      <c r="C45" s="17" t="s">
        <v>131</v>
      </c>
      <c r="D45" s="17" t="s">
        <v>199</v>
      </c>
      <c r="E45" s="17" t="s">
        <v>212</v>
      </c>
      <c r="F45" s="17" t="s">
        <v>43</v>
      </c>
      <c r="G45" s="17" t="s">
        <v>199</v>
      </c>
      <c r="H45" s="17">
        <v>50</v>
      </c>
      <c r="I45" s="17">
        <v>50</v>
      </c>
      <c r="J45" s="17">
        <v>50</v>
      </c>
      <c r="K45" s="17"/>
      <c r="L45" s="17"/>
      <c r="M45" s="17"/>
      <c r="N45" s="17"/>
      <c r="O45" s="17"/>
      <c r="P45" s="17">
        <v>122</v>
      </c>
      <c r="Q45" s="17">
        <v>353</v>
      </c>
      <c r="R45" s="17" t="s">
        <v>35</v>
      </c>
      <c r="S45" s="17" t="s">
        <v>44</v>
      </c>
      <c r="T45" s="17" t="s">
        <v>81</v>
      </c>
      <c r="U45" s="21"/>
    </row>
    <row r="46" ht="342" spans="1:21">
      <c r="A46" s="18" t="s">
        <v>213</v>
      </c>
      <c r="B46" s="17" t="s">
        <v>214</v>
      </c>
      <c r="C46" s="17" t="s">
        <v>215</v>
      </c>
      <c r="D46" s="17" t="s">
        <v>199</v>
      </c>
      <c r="E46" s="17" t="s">
        <v>216</v>
      </c>
      <c r="F46" s="17" t="s">
        <v>43</v>
      </c>
      <c r="G46" s="17" t="s">
        <v>199</v>
      </c>
      <c r="H46" s="17">
        <v>50</v>
      </c>
      <c r="I46" s="17">
        <v>50</v>
      </c>
      <c r="J46" s="17">
        <v>50</v>
      </c>
      <c r="K46" s="17"/>
      <c r="L46" s="17"/>
      <c r="M46" s="17"/>
      <c r="N46" s="17"/>
      <c r="O46" s="17"/>
      <c r="P46" s="17">
        <v>125</v>
      </c>
      <c r="Q46" s="17">
        <v>362</v>
      </c>
      <c r="R46" s="17" t="s">
        <v>35</v>
      </c>
      <c r="S46" s="17" t="s">
        <v>44</v>
      </c>
      <c r="T46" s="17" t="s">
        <v>217</v>
      </c>
      <c r="U46" s="21"/>
    </row>
    <row r="47" ht="327.75" spans="1:21">
      <c r="A47" s="18" t="s">
        <v>218</v>
      </c>
      <c r="B47" s="17" t="s">
        <v>219</v>
      </c>
      <c r="C47" s="17" t="s">
        <v>220</v>
      </c>
      <c r="D47" s="17" t="s">
        <v>199</v>
      </c>
      <c r="E47" s="17" t="s">
        <v>221</v>
      </c>
      <c r="F47" s="17" t="s">
        <v>43</v>
      </c>
      <c r="G47" s="17" t="s">
        <v>199</v>
      </c>
      <c r="H47" s="17">
        <v>50</v>
      </c>
      <c r="I47" s="17">
        <v>50</v>
      </c>
      <c r="J47" s="17">
        <v>50</v>
      </c>
      <c r="K47" s="17"/>
      <c r="L47" s="17"/>
      <c r="M47" s="17"/>
      <c r="N47" s="17"/>
      <c r="O47" s="17"/>
      <c r="P47" s="17">
        <v>88</v>
      </c>
      <c r="Q47" s="17">
        <v>255</v>
      </c>
      <c r="R47" s="17" t="s">
        <v>35</v>
      </c>
      <c r="S47" s="17" t="s">
        <v>44</v>
      </c>
      <c r="T47" s="17" t="s">
        <v>222</v>
      </c>
      <c r="U47" s="21"/>
    </row>
    <row r="48" ht="342" spans="1:21">
      <c r="A48" s="18" t="s">
        <v>223</v>
      </c>
      <c r="B48" s="17" t="s">
        <v>224</v>
      </c>
      <c r="C48" s="17" t="s">
        <v>220</v>
      </c>
      <c r="D48" s="17" t="s">
        <v>199</v>
      </c>
      <c r="E48" s="17" t="s">
        <v>225</v>
      </c>
      <c r="F48" s="17" t="s">
        <v>43</v>
      </c>
      <c r="G48" s="17" t="s">
        <v>199</v>
      </c>
      <c r="H48" s="17">
        <v>50</v>
      </c>
      <c r="I48" s="17">
        <v>50</v>
      </c>
      <c r="J48" s="17">
        <v>50</v>
      </c>
      <c r="K48" s="17"/>
      <c r="L48" s="17"/>
      <c r="M48" s="17"/>
      <c r="N48" s="17"/>
      <c r="O48" s="17"/>
      <c r="P48" s="17">
        <v>174</v>
      </c>
      <c r="Q48" s="17">
        <v>504</v>
      </c>
      <c r="R48" s="17" t="s">
        <v>35</v>
      </c>
      <c r="S48" s="17" t="s">
        <v>44</v>
      </c>
      <c r="T48" s="17" t="s">
        <v>173</v>
      </c>
      <c r="U48" s="21"/>
    </row>
    <row r="49" ht="327.75" spans="1:21">
      <c r="A49" s="18" t="s">
        <v>226</v>
      </c>
      <c r="B49" s="17" t="s">
        <v>227</v>
      </c>
      <c r="C49" s="17" t="s">
        <v>228</v>
      </c>
      <c r="D49" s="17" t="s">
        <v>199</v>
      </c>
      <c r="E49" s="17" t="s">
        <v>229</v>
      </c>
      <c r="F49" s="17" t="s">
        <v>43</v>
      </c>
      <c r="G49" s="17" t="s">
        <v>199</v>
      </c>
      <c r="H49" s="17">
        <v>50</v>
      </c>
      <c r="I49" s="17">
        <v>50</v>
      </c>
      <c r="J49" s="17">
        <v>50</v>
      </c>
      <c r="K49" s="17"/>
      <c r="L49" s="17"/>
      <c r="M49" s="17"/>
      <c r="N49" s="17"/>
      <c r="O49" s="17"/>
      <c r="P49" s="17">
        <v>28</v>
      </c>
      <c r="Q49" s="17">
        <v>81</v>
      </c>
      <c r="R49" s="17" t="s">
        <v>35</v>
      </c>
      <c r="S49" s="17" t="s">
        <v>44</v>
      </c>
      <c r="T49" s="17" t="s">
        <v>230</v>
      </c>
      <c r="U49" s="21"/>
    </row>
    <row r="50" ht="342" spans="1:21">
      <c r="A50" s="18" t="s">
        <v>231</v>
      </c>
      <c r="B50" s="17" t="s">
        <v>232</v>
      </c>
      <c r="C50" s="17" t="s">
        <v>220</v>
      </c>
      <c r="D50" s="17" t="s">
        <v>199</v>
      </c>
      <c r="E50" s="17" t="s">
        <v>233</v>
      </c>
      <c r="F50" s="17" t="s">
        <v>43</v>
      </c>
      <c r="G50" s="17" t="s">
        <v>199</v>
      </c>
      <c r="H50" s="17">
        <v>50</v>
      </c>
      <c r="I50" s="17">
        <v>50</v>
      </c>
      <c r="J50" s="17">
        <v>50</v>
      </c>
      <c r="K50" s="17"/>
      <c r="L50" s="17"/>
      <c r="M50" s="17"/>
      <c r="N50" s="17"/>
      <c r="O50" s="17"/>
      <c r="P50" s="17">
        <v>120</v>
      </c>
      <c r="Q50" s="17">
        <v>348</v>
      </c>
      <c r="R50" s="17" t="s">
        <v>35</v>
      </c>
      <c r="S50" s="17" t="s">
        <v>44</v>
      </c>
      <c r="T50" s="17" t="s">
        <v>234</v>
      </c>
      <c r="U50" s="21"/>
    </row>
    <row r="51" ht="327.75" spans="1:21">
      <c r="A51" s="18" t="s">
        <v>235</v>
      </c>
      <c r="B51" s="17" t="s">
        <v>236</v>
      </c>
      <c r="C51" s="17" t="s">
        <v>220</v>
      </c>
      <c r="D51" s="17" t="s">
        <v>199</v>
      </c>
      <c r="E51" s="17" t="s">
        <v>237</v>
      </c>
      <c r="F51" s="17" t="s">
        <v>43</v>
      </c>
      <c r="G51" s="17" t="s">
        <v>199</v>
      </c>
      <c r="H51" s="17">
        <v>50</v>
      </c>
      <c r="I51" s="17">
        <v>50</v>
      </c>
      <c r="J51" s="17">
        <v>50</v>
      </c>
      <c r="K51" s="17"/>
      <c r="L51" s="17"/>
      <c r="M51" s="17"/>
      <c r="N51" s="17"/>
      <c r="O51" s="17"/>
      <c r="P51" s="17">
        <v>97</v>
      </c>
      <c r="Q51" s="17">
        <v>281</v>
      </c>
      <c r="R51" s="17" t="s">
        <v>35</v>
      </c>
      <c r="S51" s="17" t="s">
        <v>44</v>
      </c>
      <c r="T51" s="17" t="s">
        <v>238</v>
      </c>
      <c r="U51" s="21"/>
    </row>
    <row r="52" ht="327.75" spans="1:21">
      <c r="A52" s="18" t="s">
        <v>239</v>
      </c>
      <c r="B52" s="17" t="s">
        <v>240</v>
      </c>
      <c r="C52" s="17" t="s">
        <v>220</v>
      </c>
      <c r="D52" s="17" t="s">
        <v>241</v>
      </c>
      <c r="E52" s="17" t="s">
        <v>242</v>
      </c>
      <c r="F52" s="17" t="s">
        <v>43</v>
      </c>
      <c r="G52" s="17" t="s">
        <v>241</v>
      </c>
      <c r="H52" s="17">
        <v>50</v>
      </c>
      <c r="I52" s="17">
        <v>50</v>
      </c>
      <c r="J52" s="17">
        <v>50</v>
      </c>
      <c r="K52" s="17"/>
      <c r="L52" s="17"/>
      <c r="M52" s="17"/>
      <c r="N52" s="17"/>
      <c r="O52" s="17"/>
      <c r="P52" s="17">
        <v>31</v>
      </c>
      <c r="Q52" s="17">
        <v>89</v>
      </c>
      <c r="R52" s="17" t="s">
        <v>35</v>
      </c>
      <c r="S52" s="17" t="s">
        <v>44</v>
      </c>
      <c r="T52" s="17" t="s">
        <v>243</v>
      </c>
      <c r="U52" s="21"/>
    </row>
    <row r="53" ht="342" spans="1:21">
      <c r="A53" s="18" t="s">
        <v>244</v>
      </c>
      <c r="B53" s="17" t="s">
        <v>245</v>
      </c>
      <c r="C53" s="17" t="s">
        <v>246</v>
      </c>
      <c r="D53" s="17" t="s">
        <v>247</v>
      </c>
      <c r="E53" s="17" t="s">
        <v>248</v>
      </c>
      <c r="F53" s="17" t="s">
        <v>43</v>
      </c>
      <c r="G53" s="17" t="s">
        <v>247</v>
      </c>
      <c r="H53" s="17">
        <v>50</v>
      </c>
      <c r="I53" s="17">
        <v>50</v>
      </c>
      <c r="J53" s="17">
        <v>50</v>
      </c>
      <c r="K53" s="17"/>
      <c r="L53" s="17"/>
      <c r="M53" s="17"/>
      <c r="N53" s="17"/>
      <c r="O53" s="17"/>
      <c r="P53" s="17">
        <v>154</v>
      </c>
      <c r="Q53" s="17">
        <v>446</v>
      </c>
      <c r="R53" s="17" t="s">
        <v>35</v>
      </c>
      <c r="S53" s="17" t="s">
        <v>44</v>
      </c>
      <c r="T53" s="17" t="s">
        <v>249</v>
      </c>
      <c r="U53" s="21"/>
    </row>
    <row r="54" ht="342" spans="1:21">
      <c r="A54" s="18" t="s">
        <v>250</v>
      </c>
      <c r="B54" s="17" t="s">
        <v>251</v>
      </c>
      <c r="C54" s="17" t="s">
        <v>252</v>
      </c>
      <c r="D54" s="17" t="s">
        <v>247</v>
      </c>
      <c r="E54" s="17" t="s">
        <v>253</v>
      </c>
      <c r="F54" s="17" t="s">
        <v>43</v>
      </c>
      <c r="G54" s="17" t="s">
        <v>247</v>
      </c>
      <c r="H54" s="17">
        <v>50</v>
      </c>
      <c r="I54" s="17">
        <v>50</v>
      </c>
      <c r="J54" s="17">
        <v>50</v>
      </c>
      <c r="K54" s="17"/>
      <c r="L54" s="17"/>
      <c r="M54" s="17"/>
      <c r="N54" s="17"/>
      <c r="O54" s="17"/>
      <c r="P54" s="17">
        <v>139</v>
      </c>
      <c r="Q54" s="17">
        <v>403</v>
      </c>
      <c r="R54" s="17" t="s">
        <v>35</v>
      </c>
      <c r="S54" s="17" t="s">
        <v>44</v>
      </c>
      <c r="T54" s="17" t="s">
        <v>254</v>
      </c>
      <c r="U54" s="21"/>
    </row>
    <row r="55" ht="342" spans="1:21">
      <c r="A55" s="18" t="s">
        <v>255</v>
      </c>
      <c r="B55" s="17" t="s">
        <v>256</v>
      </c>
      <c r="C55" s="17" t="s">
        <v>246</v>
      </c>
      <c r="D55" s="17" t="s">
        <v>247</v>
      </c>
      <c r="E55" s="17" t="s">
        <v>257</v>
      </c>
      <c r="F55" s="17" t="s">
        <v>43</v>
      </c>
      <c r="G55" s="17" t="s">
        <v>247</v>
      </c>
      <c r="H55" s="17">
        <v>50</v>
      </c>
      <c r="I55" s="17">
        <v>50</v>
      </c>
      <c r="J55" s="17">
        <v>50</v>
      </c>
      <c r="K55" s="17"/>
      <c r="L55" s="17"/>
      <c r="M55" s="17"/>
      <c r="N55" s="17"/>
      <c r="O55" s="17"/>
      <c r="P55" s="17">
        <v>118</v>
      </c>
      <c r="Q55" s="17">
        <v>342</v>
      </c>
      <c r="R55" s="17" t="s">
        <v>35</v>
      </c>
      <c r="S55" s="17" t="s">
        <v>44</v>
      </c>
      <c r="T55" s="17" t="s">
        <v>258</v>
      </c>
      <c r="U55" s="21"/>
    </row>
    <row r="56" ht="342" spans="1:21">
      <c r="A56" s="18" t="s">
        <v>259</v>
      </c>
      <c r="B56" s="17" t="s">
        <v>260</v>
      </c>
      <c r="C56" s="17" t="s">
        <v>246</v>
      </c>
      <c r="D56" s="17" t="s">
        <v>247</v>
      </c>
      <c r="E56" s="17" t="s">
        <v>261</v>
      </c>
      <c r="F56" s="17" t="s">
        <v>43</v>
      </c>
      <c r="G56" s="17" t="s">
        <v>247</v>
      </c>
      <c r="H56" s="17">
        <v>50</v>
      </c>
      <c r="I56" s="17">
        <v>50</v>
      </c>
      <c r="J56" s="17">
        <v>50</v>
      </c>
      <c r="K56" s="17"/>
      <c r="L56" s="17"/>
      <c r="M56" s="17"/>
      <c r="N56" s="17"/>
      <c r="O56" s="17"/>
      <c r="P56" s="17">
        <v>302</v>
      </c>
      <c r="Q56" s="17">
        <v>875</v>
      </c>
      <c r="R56" s="17" t="s">
        <v>35</v>
      </c>
      <c r="S56" s="17" t="s">
        <v>44</v>
      </c>
      <c r="T56" s="17" t="s">
        <v>262</v>
      </c>
      <c r="U56" s="21"/>
    </row>
    <row r="57" ht="342" spans="1:21">
      <c r="A57" s="18" t="s">
        <v>263</v>
      </c>
      <c r="B57" s="17" t="s">
        <v>264</v>
      </c>
      <c r="C57" s="17" t="s">
        <v>265</v>
      </c>
      <c r="D57" s="17" t="s">
        <v>266</v>
      </c>
      <c r="E57" s="17" t="s">
        <v>267</v>
      </c>
      <c r="F57" s="17" t="s">
        <v>43</v>
      </c>
      <c r="G57" s="17" t="s">
        <v>266</v>
      </c>
      <c r="H57" s="17">
        <v>50</v>
      </c>
      <c r="I57" s="17">
        <v>50</v>
      </c>
      <c r="J57" s="17">
        <v>50</v>
      </c>
      <c r="K57" s="17"/>
      <c r="L57" s="17"/>
      <c r="M57" s="17"/>
      <c r="N57" s="17"/>
      <c r="O57" s="17"/>
      <c r="P57" s="17">
        <v>117</v>
      </c>
      <c r="Q57" s="17">
        <v>339</v>
      </c>
      <c r="R57" s="17" t="s">
        <v>35</v>
      </c>
      <c r="S57" s="17" t="s">
        <v>44</v>
      </c>
      <c r="T57" s="17" t="s">
        <v>181</v>
      </c>
      <c r="U57" s="21"/>
    </row>
    <row r="58" ht="342" spans="1:21">
      <c r="A58" s="18" t="s">
        <v>268</v>
      </c>
      <c r="B58" s="17" t="s">
        <v>269</v>
      </c>
      <c r="C58" s="17" t="s">
        <v>265</v>
      </c>
      <c r="D58" s="17" t="s">
        <v>266</v>
      </c>
      <c r="E58" s="17" t="s">
        <v>270</v>
      </c>
      <c r="F58" s="17" t="s">
        <v>43</v>
      </c>
      <c r="G58" s="17" t="s">
        <v>266</v>
      </c>
      <c r="H58" s="17">
        <v>50</v>
      </c>
      <c r="I58" s="17">
        <v>50</v>
      </c>
      <c r="J58" s="17">
        <v>50</v>
      </c>
      <c r="K58" s="17"/>
      <c r="L58" s="17"/>
      <c r="M58" s="17"/>
      <c r="N58" s="17"/>
      <c r="O58" s="17"/>
      <c r="P58" s="17">
        <v>119</v>
      </c>
      <c r="Q58" s="17">
        <v>345</v>
      </c>
      <c r="R58" s="17" t="s">
        <v>35</v>
      </c>
      <c r="S58" s="17" t="s">
        <v>44</v>
      </c>
      <c r="T58" s="17" t="s">
        <v>271</v>
      </c>
      <c r="U58" s="21"/>
    </row>
    <row r="59" ht="342" spans="1:21">
      <c r="A59" s="18" t="s">
        <v>272</v>
      </c>
      <c r="B59" s="17" t="s">
        <v>273</v>
      </c>
      <c r="C59" s="17" t="s">
        <v>265</v>
      </c>
      <c r="D59" s="17" t="s">
        <v>266</v>
      </c>
      <c r="E59" s="17" t="s">
        <v>274</v>
      </c>
      <c r="F59" s="17" t="s">
        <v>43</v>
      </c>
      <c r="G59" s="17" t="s">
        <v>266</v>
      </c>
      <c r="H59" s="17">
        <v>50</v>
      </c>
      <c r="I59" s="17">
        <v>50</v>
      </c>
      <c r="J59" s="17">
        <v>50</v>
      </c>
      <c r="K59" s="17"/>
      <c r="L59" s="17"/>
      <c r="M59" s="17"/>
      <c r="N59" s="17"/>
      <c r="O59" s="17"/>
      <c r="P59" s="17">
        <v>148</v>
      </c>
      <c r="Q59" s="17">
        <v>429</v>
      </c>
      <c r="R59" s="17" t="s">
        <v>35</v>
      </c>
      <c r="S59" s="17" t="s">
        <v>44</v>
      </c>
      <c r="T59" s="17" t="s">
        <v>275</v>
      </c>
      <c r="U59" s="21"/>
    </row>
    <row r="60" ht="342" spans="1:21">
      <c r="A60" s="18" t="s">
        <v>276</v>
      </c>
      <c r="B60" s="17" t="s">
        <v>277</v>
      </c>
      <c r="C60" s="17" t="s">
        <v>265</v>
      </c>
      <c r="D60" s="17" t="s">
        <v>266</v>
      </c>
      <c r="E60" s="17" t="s">
        <v>278</v>
      </c>
      <c r="F60" s="17" t="s">
        <v>43</v>
      </c>
      <c r="G60" s="17" t="s">
        <v>266</v>
      </c>
      <c r="H60" s="17">
        <v>50</v>
      </c>
      <c r="I60" s="17">
        <v>50</v>
      </c>
      <c r="J60" s="17">
        <v>50</v>
      </c>
      <c r="K60" s="17"/>
      <c r="L60" s="17"/>
      <c r="M60" s="17"/>
      <c r="N60" s="17"/>
      <c r="O60" s="17"/>
      <c r="P60" s="17">
        <v>149</v>
      </c>
      <c r="Q60" s="17">
        <v>432</v>
      </c>
      <c r="R60" s="17" t="s">
        <v>35</v>
      </c>
      <c r="S60" s="17" t="s">
        <v>44</v>
      </c>
      <c r="T60" s="17" t="s">
        <v>279</v>
      </c>
      <c r="U60" s="21"/>
    </row>
    <row r="61" ht="342" spans="1:21">
      <c r="A61" s="18" t="s">
        <v>280</v>
      </c>
      <c r="B61" s="17" t="s">
        <v>281</v>
      </c>
      <c r="C61" s="17" t="s">
        <v>265</v>
      </c>
      <c r="D61" s="17" t="s">
        <v>266</v>
      </c>
      <c r="E61" s="17" t="s">
        <v>282</v>
      </c>
      <c r="F61" s="17" t="s">
        <v>43</v>
      </c>
      <c r="G61" s="17" t="s">
        <v>266</v>
      </c>
      <c r="H61" s="17">
        <v>50</v>
      </c>
      <c r="I61" s="17">
        <v>50</v>
      </c>
      <c r="J61" s="17">
        <v>50</v>
      </c>
      <c r="K61" s="17"/>
      <c r="L61" s="17"/>
      <c r="M61" s="17"/>
      <c r="N61" s="17"/>
      <c r="O61" s="17"/>
      <c r="P61" s="17">
        <v>114</v>
      </c>
      <c r="Q61" s="17">
        <v>330</v>
      </c>
      <c r="R61" s="17" t="s">
        <v>35</v>
      </c>
      <c r="S61" s="17" t="s">
        <v>44</v>
      </c>
      <c r="T61" s="17" t="s">
        <v>138</v>
      </c>
      <c r="U61" s="21"/>
    </row>
    <row r="62" ht="327.75" spans="1:21">
      <c r="A62" s="18" t="s">
        <v>283</v>
      </c>
      <c r="B62" s="17" t="s">
        <v>284</v>
      </c>
      <c r="C62" s="17" t="s">
        <v>265</v>
      </c>
      <c r="D62" s="17" t="s">
        <v>266</v>
      </c>
      <c r="E62" s="17" t="s">
        <v>285</v>
      </c>
      <c r="F62" s="17" t="s">
        <v>43</v>
      </c>
      <c r="G62" s="17" t="s">
        <v>266</v>
      </c>
      <c r="H62" s="17">
        <v>50</v>
      </c>
      <c r="I62" s="17">
        <v>50</v>
      </c>
      <c r="J62" s="17">
        <v>50</v>
      </c>
      <c r="K62" s="17"/>
      <c r="L62" s="17"/>
      <c r="M62" s="17"/>
      <c r="N62" s="17"/>
      <c r="O62" s="17"/>
      <c r="P62" s="17">
        <v>89</v>
      </c>
      <c r="Q62" s="17">
        <v>258</v>
      </c>
      <c r="R62" s="17" t="s">
        <v>35</v>
      </c>
      <c r="S62" s="17" t="s">
        <v>44</v>
      </c>
      <c r="T62" s="17" t="s">
        <v>187</v>
      </c>
      <c r="U62" s="21"/>
    </row>
    <row r="63" ht="342" spans="1:21">
      <c r="A63" s="18" t="s">
        <v>286</v>
      </c>
      <c r="B63" s="17" t="s">
        <v>287</v>
      </c>
      <c r="C63" s="17" t="s">
        <v>265</v>
      </c>
      <c r="D63" s="17" t="s">
        <v>266</v>
      </c>
      <c r="E63" s="17" t="s">
        <v>288</v>
      </c>
      <c r="F63" s="17" t="s">
        <v>43</v>
      </c>
      <c r="G63" s="17" t="s">
        <v>266</v>
      </c>
      <c r="H63" s="17">
        <v>50</v>
      </c>
      <c r="I63" s="17">
        <v>50</v>
      </c>
      <c r="J63" s="17">
        <v>50</v>
      </c>
      <c r="K63" s="17"/>
      <c r="L63" s="17"/>
      <c r="M63" s="17"/>
      <c r="N63" s="17"/>
      <c r="O63" s="17"/>
      <c r="P63" s="17">
        <v>131</v>
      </c>
      <c r="Q63" s="17">
        <v>379</v>
      </c>
      <c r="R63" s="17" t="s">
        <v>35</v>
      </c>
      <c r="S63" s="17" t="s">
        <v>44</v>
      </c>
      <c r="T63" s="17" t="s">
        <v>289</v>
      </c>
      <c r="U63" s="21"/>
    </row>
    <row r="64" ht="327.75" spans="1:21">
      <c r="A64" s="18" t="s">
        <v>290</v>
      </c>
      <c r="B64" s="17" t="s">
        <v>291</v>
      </c>
      <c r="C64" s="17" t="s">
        <v>265</v>
      </c>
      <c r="D64" s="17" t="s">
        <v>266</v>
      </c>
      <c r="E64" s="17" t="s">
        <v>292</v>
      </c>
      <c r="F64" s="17" t="s">
        <v>43</v>
      </c>
      <c r="G64" s="17" t="s">
        <v>266</v>
      </c>
      <c r="H64" s="17">
        <v>50</v>
      </c>
      <c r="I64" s="17">
        <v>50</v>
      </c>
      <c r="J64" s="17">
        <v>50</v>
      </c>
      <c r="K64" s="17"/>
      <c r="L64" s="17"/>
      <c r="M64" s="17"/>
      <c r="N64" s="17"/>
      <c r="O64" s="17"/>
      <c r="P64" s="17">
        <v>65</v>
      </c>
      <c r="Q64" s="17">
        <v>188</v>
      </c>
      <c r="R64" s="17" t="s">
        <v>35</v>
      </c>
      <c r="S64" s="17" t="s">
        <v>44</v>
      </c>
      <c r="T64" s="17" t="s">
        <v>293</v>
      </c>
      <c r="U64" s="21"/>
    </row>
    <row r="65" ht="199.5" spans="1:21">
      <c r="A65" s="18" t="s">
        <v>294</v>
      </c>
      <c r="B65" s="17" t="s">
        <v>295</v>
      </c>
      <c r="C65" s="17" t="s">
        <v>296</v>
      </c>
      <c r="D65" s="17" t="s">
        <v>41</v>
      </c>
      <c r="E65" s="17" t="s">
        <v>297</v>
      </c>
      <c r="F65" s="17" t="s">
        <v>43</v>
      </c>
      <c r="G65" s="17" t="s">
        <v>41</v>
      </c>
      <c r="H65" s="17">
        <v>70</v>
      </c>
      <c r="I65" s="17">
        <v>30</v>
      </c>
      <c r="J65" s="17">
        <v>30</v>
      </c>
      <c r="K65" s="17"/>
      <c r="L65" s="17"/>
      <c r="M65" s="17"/>
      <c r="N65" s="17">
        <v>40</v>
      </c>
      <c r="O65" s="17"/>
      <c r="P65" s="17">
        <v>280</v>
      </c>
      <c r="Q65" s="17">
        <v>868</v>
      </c>
      <c r="R65" s="17" t="s">
        <v>35</v>
      </c>
      <c r="S65" s="17" t="s">
        <v>298</v>
      </c>
      <c r="T65" s="17" t="s">
        <v>299</v>
      </c>
      <c r="U65" s="21"/>
    </row>
    <row r="66" ht="213.75" spans="1:21">
      <c r="A66" s="18" t="s">
        <v>300</v>
      </c>
      <c r="B66" s="17" t="s">
        <v>301</v>
      </c>
      <c r="C66" s="17" t="s">
        <v>302</v>
      </c>
      <c r="D66" s="17" t="s">
        <v>122</v>
      </c>
      <c r="E66" s="17" t="s">
        <v>297</v>
      </c>
      <c r="F66" s="17" t="s">
        <v>43</v>
      </c>
      <c r="G66" s="17" t="s">
        <v>122</v>
      </c>
      <c r="H66" s="17">
        <v>255</v>
      </c>
      <c r="I66" s="17">
        <v>85</v>
      </c>
      <c r="J66" s="17">
        <v>85</v>
      </c>
      <c r="K66" s="17"/>
      <c r="L66" s="17"/>
      <c r="M66" s="17"/>
      <c r="N66" s="17">
        <v>170</v>
      </c>
      <c r="O66" s="17"/>
      <c r="P66" s="17">
        <v>1000</v>
      </c>
      <c r="Q66" s="17">
        <v>3100</v>
      </c>
      <c r="R66" s="17" t="s">
        <v>35</v>
      </c>
      <c r="S66" s="17" t="s">
        <v>298</v>
      </c>
      <c r="T66" s="17" t="s">
        <v>303</v>
      </c>
      <c r="U66" s="21"/>
    </row>
    <row r="67" ht="199.5" spans="1:21">
      <c r="A67" s="18" t="s">
        <v>304</v>
      </c>
      <c r="B67" s="17" t="s">
        <v>305</v>
      </c>
      <c r="C67" s="17" t="s">
        <v>306</v>
      </c>
      <c r="D67" s="17" t="s">
        <v>185</v>
      </c>
      <c r="E67" s="17" t="s">
        <v>297</v>
      </c>
      <c r="F67" s="17" t="s">
        <v>43</v>
      </c>
      <c r="G67" s="17" t="s">
        <v>185</v>
      </c>
      <c r="H67" s="17">
        <v>105</v>
      </c>
      <c r="I67" s="17">
        <v>105</v>
      </c>
      <c r="J67" s="17">
        <v>105</v>
      </c>
      <c r="K67" s="17"/>
      <c r="L67" s="17"/>
      <c r="M67" s="17"/>
      <c r="N67" s="17"/>
      <c r="O67" s="17"/>
      <c r="P67" s="17">
        <v>500</v>
      </c>
      <c r="Q67" s="17">
        <v>1550</v>
      </c>
      <c r="R67" s="17" t="s">
        <v>35</v>
      </c>
      <c r="S67" s="17" t="s">
        <v>298</v>
      </c>
      <c r="T67" s="17" t="s">
        <v>307</v>
      </c>
      <c r="U67" s="21"/>
    </row>
    <row r="68" ht="199.5" spans="1:21">
      <c r="A68" s="18" t="s">
        <v>308</v>
      </c>
      <c r="B68" s="17" t="s">
        <v>309</v>
      </c>
      <c r="C68" s="17" t="s">
        <v>310</v>
      </c>
      <c r="D68" s="17" t="s">
        <v>266</v>
      </c>
      <c r="E68" s="17" t="s">
        <v>297</v>
      </c>
      <c r="F68" s="17" t="s">
        <v>43</v>
      </c>
      <c r="G68" s="17" t="s">
        <v>266</v>
      </c>
      <c r="H68" s="17">
        <v>675.91</v>
      </c>
      <c r="I68" s="17">
        <v>291.33</v>
      </c>
      <c r="J68" s="17">
        <v>291.33</v>
      </c>
      <c r="K68" s="17"/>
      <c r="L68" s="17"/>
      <c r="M68" s="17"/>
      <c r="N68" s="17">
        <v>384.58</v>
      </c>
      <c r="O68" s="17"/>
      <c r="P68" s="17">
        <v>2300</v>
      </c>
      <c r="Q68" s="17">
        <v>7130</v>
      </c>
      <c r="R68" s="17" t="s">
        <v>35</v>
      </c>
      <c r="S68" s="17" t="s">
        <v>298</v>
      </c>
      <c r="T68" s="17" t="s">
        <v>311</v>
      </c>
      <c r="U68" s="21"/>
    </row>
    <row r="69" ht="199.5" spans="1:21">
      <c r="A69" s="18" t="s">
        <v>312</v>
      </c>
      <c r="B69" s="17" t="s">
        <v>313</v>
      </c>
      <c r="C69" s="17" t="s">
        <v>314</v>
      </c>
      <c r="D69" s="17" t="s">
        <v>94</v>
      </c>
      <c r="E69" s="17" t="s">
        <v>297</v>
      </c>
      <c r="F69" s="17" t="s">
        <v>43</v>
      </c>
      <c r="G69" s="17" t="s">
        <v>94</v>
      </c>
      <c r="H69" s="17">
        <v>570</v>
      </c>
      <c r="I69" s="17">
        <v>180</v>
      </c>
      <c r="J69" s="17">
        <v>180</v>
      </c>
      <c r="K69" s="17"/>
      <c r="L69" s="17"/>
      <c r="M69" s="17"/>
      <c r="N69" s="17">
        <v>390</v>
      </c>
      <c r="O69" s="17"/>
      <c r="P69" s="17">
        <v>1800</v>
      </c>
      <c r="Q69" s="17">
        <v>5580</v>
      </c>
      <c r="R69" s="17" t="s">
        <v>35</v>
      </c>
      <c r="S69" s="17" t="s">
        <v>298</v>
      </c>
      <c r="T69" s="17" t="s">
        <v>315</v>
      </c>
      <c r="U69" s="21"/>
    </row>
    <row r="70" ht="199.5" spans="1:21">
      <c r="A70" s="18" t="s">
        <v>316</v>
      </c>
      <c r="B70" s="17" t="s">
        <v>317</v>
      </c>
      <c r="C70" s="17" t="s">
        <v>318</v>
      </c>
      <c r="D70" s="17" t="s">
        <v>247</v>
      </c>
      <c r="E70" s="17" t="s">
        <v>297</v>
      </c>
      <c r="F70" s="17" t="s">
        <v>43</v>
      </c>
      <c r="G70" s="17" t="s">
        <v>247</v>
      </c>
      <c r="H70" s="17">
        <v>305</v>
      </c>
      <c r="I70" s="17">
        <v>175</v>
      </c>
      <c r="J70" s="17">
        <v>175</v>
      </c>
      <c r="K70" s="17"/>
      <c r="L70" s="17"/>
      <c r="M70" s="17"/>
      <c r="N70" s="17">
        <v>130</v>
      </c>
      <c r="O70" s="17"/>
      <c r="P70" s="17">
        <v>960</v>
      </c>
      <c r="Q70" s="17">
        <v>2976</v>
      </c>
      <c r="R70" s="17" t="s">
        <v>35</v>
      </c>
      <c r="S70" s="17" t="s">
        <v>298</v>
      </c>
      <c r="T70" s="17" t="s">
        <v>319</v>
      </c>
      <c r="U70" s="21"/>
    </row>
    <row r="71" ht="242.25" spans="1:21">
      <c r="A71" s="18" t="s">
        <v>320</v>
      </c>
      <c r="B71" s="17" t="s">
        <v>321</v>
      </c>
      <c r="C71" s="17" t="s">
        <v>322</v>
      </c>
      <c r="D71" s="17" t="s">
        <v>241</v>
      </c>
      <c r="E71" s="17" t="s">
        <v>297</v>
      </c>
      <c r="F71" s="17" t="s">
        <v>43</v>
      </c>
      <c r="G71" s="17" t="s">
        <v>241</v>
      </c>
      <c r="H71" s="17">
        <v>75</v>
      </c>
      <c r="I71" s="17">
        <v>75</v>
      </c>
      <c r="J71" s="17">
        <v>75</v>
      </c>
      <c r="K71" s="17"/>
      <c r="L71" s="17"/>
      <c r="M71" s="17"/>
      <c r="N71" s="17"/>
      <c r="O71" s="17"/>
      <c r="P71" s="17">
        <v>300</v>
      </c>
      <c r="Q71" s="17">
        <v>930</v>
      </c>
      <c r="R71" s="17" t="s">
        <v>35</v>
      </c>
      <c r="S71" s="17" t="s">
        <v>298</v>
      </c>
      <c r="T71" s="17" t="s">
        <v>323</v>
      </c>
      <c r="U71" s="21"/>
    </row>
    <row r="72" ht="213.75" spans="1:21">
      <c r="A72" s="18" t="s">
        <v>324</v>
      </c>
      <c r="B72" s="17" t="s">
        <v>325</v>
      </c>
      <c r="C72" s="17" t="s">
        <v>326</v>
      </c>
      <c r="D72" s="17" t="s">
        <v>32</v>
      </c>
      <c r="E72" s="17" t="s">
        <v>297</v>
      </c>
      <c r="F72" s="17" t="s">
        <v>43</v>
      </c>
      <c r="G72" s="17" t="s">
        <v>32</v>
      </c>
      <c r="H72" s="17">
        <v>360</v>
      </c>
      <c r="I72" s="17">
        <v>150</v>
      </c>
      <c r="J72" s="17">
        <v>150</v>
      </c>
      <c r="K72" s="17"/>
      <c r="L72" s="17"/>
      <c r="M72" s="17"/>
      <c r="N72" s="17">
        <v>210</v>
      </c>
      <c r="O72" s="17"/>
      <c r="P72" s="17">
        <v>1350</v>
      </c>
      <c r="Q72" s="17">
        <v>4185</v>
      </c>
      <c r="R72" s="17" t="s">
        <v>35</v>
      </c>
      <c r="S72" s="17" t="s">
        <v>298</v>
      </c>
      <c r="T72" s="17" t="s">
        <v>327</v>
      </c>
      <c r="U72" s="21"/>
    </row>
    <row r="73" ht="213.75" spans="1:21">
      <c r="A73" s="18" t="s">
        <v>328</v>
      </c>
      <c r="B73" s="17" t="s">
        <v>329</v>
      </c>
      <c r="C73" s="17" t="s">
        <v>330</v>
      </c>
      <c r="D73" s="17" t="s">
        <v>64</v>
      </c>
      <c r="E73" s="17" t="s">
        <v>297</v>
      </c>
      <c r="F73" s="17" t="s">
        <v>43</v>
      </c>
      <c r="G73" s="17" t="s">
        <v>64</v>
      </c>
      <c r="H73" s="17">
        <v>200</v>
      </c>
      <c r="I73" s="17">
        <v>110</v>
      </c>
      <c r="J73" s="17">
        <v>110</v>
      </c>
      <c r="K73" s="17"/>
      <c r="L73" s="17"/>
      <c r="M73" s="17"/>
      <c r="N73" s="17">
        <v>90</v>
      </c>
      <c r="O73" s="17"/>
      <c r="P73" s="17">
        <v>520</v>
      </c>
      <c r="Q73" s="17">
        <v>1612</v>
      </c>
      <c r="R73" s="17" t="s">
        <v>35</v>
      </c>
      <c r="S73" s="17" t="s">
        <v>298</v>
      </c>
      <c r="T73" s="17" t="s">
        <v>331</v>
      </c>
      <c r="U73" s="21"/>
    </row>
    <row r="74" ht="199.5" spans="1:21">
      <c r="A74" s="18" t="s">
        <v>332</v>
      </c>
      <c r="B74" s="17" t="s">
        <v>333</v>
      </c>
      <c r="C74" s="17" t="s">
        <v>334</v>
      </c>
      <c r="D74" s="17" t="s">
        <v>199</v>
      </c>
      <c r="E74" s="17" t="s">
        <v>297</v>
      </c>
      <c r="F74" s="17" t="s">
        <v>43</v>
      </c>
      <c r="G74" s="17" t="s">
        <v>199</v>
      </c>
      <c r="H74" s="17">
        <v>240</v>
      </c>
      <c r="I74" s="17">
        <v>150</v>
      </c>
      <c r="J74" s="17">
        <v>150</v>
      </c>
      <c r="K74" s="17"/>
      <c r="L74" s="17"/>
      <c r="M74" s="17"/>
      <c r="N74" s="17">
        <v>90</v>
      </c>
      <c r="O74" s="17"/>
      <c r="P74" s="17">
        <v>700</v>
      </c>
      <c r="Q74" s="17">
        <v>2170</v>
      </c>
      <c r="R74" s="17" t="s">
        <v>35</v>
      </c>
      <c r="S74" s="17" t="s">
        <v>298</v>
      </c>
      <c r="T74" s="17" t="s">
        <v>335</v>
      </c>
      <c r="U74" s="21"/>
    </row>
    <row r="75" s="1" customFormat="1" ht="128.25" spans="1:21">
      <c r="A75" s="18" t="s">
        <v>336</v>
      </c>
      <c r="B75" s="18" t="s">
        <v>337</v>
      </c>
      <c r="C75" s="17" t="s">
        <v>338</v>
      </c>
      <c r="D75" s="22" t="s">
        <v>64</v>
      </c>
      <c r="E75" s="22" t="s">
        <v>339</v>
      </c>
      <c r="F75" s="17" t="s">
        <v>43</v>
      </c>
      <c r="G75" s="22" t="s">
        <v>64</v>
      </c>
      <c r="H75" s="17">
        <v>150</v>
      </c>
      <c r="I75" s="17">
        <v>150</v>
      </c>
      <c r="J75" s="17">
        <v>150</v>
      </c>
      <c r="K75" s="17"/>
      <c r="L75" s="17"/>
      <c r="M75" s="17"/>
      <c r="N75" s="17"/>
      <c r="O75" s="17"/>
      <c r="P75" s="17">
        <v>73</v>
      </c>
      <c r="Q75" s="17">
        <v>73</v>
      </c>
      <c r="R75" s="17" t="s">
        <v>35</v>
      </c>
      <c r="S75" s="17" t="s">
        <v>340</v>
      </c>
      <c r="T75" s="17" t="s">
        <v>341</v>
      </c>
      <c r="U75" s="20"/>
    </row>
    <row r="76" s="1" customFormat="1" ht="114" spans="1:21">
      <c r="A76" s="18" t="s">
        <v>342</v>
      </c>
      <c r="B76" s="18" t="s">
        <v>343</v>
      </c>
      <c r="C76" s="17" t="s">
        <v>344</v>
      </c>
      <c r="D76" s="22" t="s">
        <v>94</v>
      </c>
      <c r="E76" s="22" t="s">
        <v>345</v>
      </c>
      <c r="F76" s="17" t="s">
        <v>43</v>
      </c>
      <c r="G76" s="22" t="s">
        <v>94</v>
      </c>
      <c r="H76" s="17">
        <v>150</v>
      </c>
      <c r="I76" s="17">
        <v>150</v>
      </c>
      <c r="J76" s="17">
        <v>150</v>
      </c>
      <c r="K76" s="17"/>
      <c r="L76" s="17"/>
      <c r="M76" s="17"/>
      <c r="N76" s="17"/>
      <c r="O76" s="17"/>
      <c r="P76" s="17">
        <v>57</v>
      </c>
      <c r="Q76" s="17">
        <v>189</v>
      </c>
      <c r="R76" s="17" t="s">
        <v>35</v>
      </c>
      <c r="S76" s="17" t="s">
        <v>340</v>
      </c>
      <c r="T76" s="17" t="s">
        <v>346</v>
      </c>
      <c r="U76" s="20"/>
    </row>
    <row r="77" s="1" customFormat="1" ht="114" spans="1:21">
      <c r="A77" s="18" t="s">
        <v>347</v>
      </c>
      <c r="B77" s="18" t="s">
        <v>348</v>
      </c>
      <c r="C77" s="17" t="s">
        <v>349</v>
      </c>
      <c r="D77" s="22" t="s">
        <v>94</v>
      </c>
      <c r="E77" s="22" t="s">
        <v>350</v>
      </c>
      <c r="F77" s="17" t="s">
        <v>43</v>
      </c>
      <c r="G77" s="22" t="s">
        <v>94</v>
      </c>
      <c r="H77" s="17">
        <v>150</v>
      </c>
      <c r="I77" s="17">
        <v>150</v>
      </c>
      <c r="J77" s="17">
        <v>150</v>
      </c>
      <c r="K77" s="17"/>
      <c r="L77" s="17"/>
      <c r="M77" s="17"/>
      <c r="N77" s="17"/>
      <c r="O77" s="17"/>
      <c r="P77" s="17">
        <v>197</v>
      </c>
      <c r="Q77" s="17">
        <v>688</v>
      </c>
      <c r="R77" s="17" t="s">
        <v>35</v>
      </c>
      <c r="S77" s="17" t="s">
        <v>340</v>
      </c>
      <c r="T77" s="17" t="s">
        <v>351</v>
      </c>
      <c r="U77" s="20"/>
    </row>
    <row r="78" s="1" customFormat="1" ht="114" spans="1:21">
      <c r="A78" s="18" t="s">
        <v>352</v>
      </c>
      <c r="B78" s="18" t="s">
        <v>353</v>
      </c>
      <c r="C78" s="17" t="s">
        <v>354</v>
      </c>
      <c r="D78" s="22" t="s">
        <v>94</v>
      </c>
      <c r="E78" s="22" t="s">
        <v>355</v>
      </c>
      <c r="F78" s="17" t="s">
        <v>43</v>
      </c>
      <c r="G78" s="22" t="s">
        <v>94</v>
      </c>
      <c r="H78" s="17">
        <v>150</v>
      </c>
      <c r="I78" s="17">
        <v>150</v>
      </c>
      <c r="J78" s="17">
        <v>150</v>
      </c>
      <c r="K78" s="17"/>
      <c r="L78" s="17"/>
      <c r="M78" s="17"/>
      <c r="N78" s="17"/>
      <c r="O78" s="17"/>
      <c r="P78" s="17">
        <v>117</v>
      </c>
      <c r="Q78" s="17">
        <v>364</v>
      </c>
      <c r="R78" s="17" t="s">
        <v>35</v>
      </c>
      <c r="S78" s="17" t="s">
        <v>340</v>
      </c>
      <c r="T78" s="17" t="s">
        <v>356</v>
      </c>
      <c r="U78" s="20"/>
    </row>
    <row r="79" s="1" customFormat="1" ht="142.5" spans="1:21">
      <c r="A79" s="18" t="s">
        <v>357</v>
      </c>
      <c r="B79" s="18" t="s">
        <v>358</v>
      </c>
      <c r="C79" s="17" t="s">
        <v>359</v>
      </c>
      <c r="D79" s="22" t="s">
        <v>94</v>
      </c>
      <c r="E79" s="22" t="s">
        <v>360</v>
      </c>
      <c r="F79" s="17" t="s">
        <v>43</v>
      </c>
      <c r="G79" s="22" t="s">
        <v>94</v>
      </c>
      <c r="H79" s="17">
        <v>150</v>
      </c>
      <c r="I79" s="17">
        <v>150</v>
      </c>
      <c r="J79" s="17">
        <v>150</v>
      </c>
      <c r="K79" s="17"/>
      <c r="L79" s="17"/>
      <c r="M79" s="17"/>
      <c r="N79" s="17"/>
      <c r="O79" s="17"/>
      <c r="P79" s="17">
        <v>165</v>
      </c>
      <c r="Q79" s="17">
        <v>600</v>
      </c>
      <c r="R79" s="17" t="s">
        <v>35</v>
      </c>
      <c r="S79" s="17" t="s">
        <v>340</v>
      </c>
      <c r="T79" s="17" t="s">
        <v>361</v>
      </c>
      <c r="U79" s="20"/>
    </row>
    <row r="80" s="1" customFormat="1" ht="185.25" spans="1:21">
      <c r="A80" s="18" t="s">
        <v>362</v>
      </c>
      <c r="B80" s="18" t="s">
        <v>363</v>
      </c>
      <c r="C80" s="17" t="s">
        <v>364</v>
      </c>
      <c r="D80" s="22" t="s">
        <v>94</v>
      </c>
      <c r="E80" s="22" t="s">
        <v>365</v>
      </c>
      <c r="F80" s="17" t="s">
        <v>43</v>
      </c>
      <c r="G80" s="22" t="s">
        <v>94</v>
      </c>
      <c r="H80" s="17">
        <v>150</v>
      </c>
      <c r="I80" s="17">
        <v>150</v>
      </c>
      <c r="J80" s="17">
        <v>150</v>
      </c>
      <c r="K80" s="17"/>
      <c r="L80" s="17"/>
      <c r="M80" s="17"/>
      <c r="N80" s="17"/>
      <c r="O80" s="17"/>
      <c r="P80" s="17">
        <v>166</v>
      </c>
      <c r="Q80" s="17">
        <v>593</v>
      </c>
      <c r="R80" s="17" t="s">
        <v>35</v>
      </c>
      <c r="S80" s="17" t="s">
        <v>340</v>
      </c>
      <c r="T80" s="17" t="s">
        <v>366</v>
      </c>
      <c r="U80" s="20"/>
    </row>
    <row r="81" s="1" customFormat="1" ht="142.5" spans="1:21">
      <c r="A81" s="18" t="s">
        <v>367</v>
      </c>
      <c r="B81" s="18" t="s">
        <v>368</v>
      </c>
      <c r="C81" s="17" t="s">
        <v>369</v>
      </c>
      <c r="D81" s="22" t="s">
        <v>122</v>
      </c>
      <c r="E81" s="22" t="s">
        <v>370</v>
      </c>
      <c r="F81" s="17" t="s">
        <v>43</v>
      </c>
      <c r="G81" s="22" t="s">
        <v>122</v>
      </c>
      <c r="H81" s="17">
        <v>150</v>
      </c>
      <c r="I81" s="17">
        <v>150</v>
      </c>
      <c r="J81" s="17">
        <v>150</v>
      </c>
      <c r="K81" s="17"/>
      <c r="L81" s="17"/>
      <c r="M81" s="17"/>
      <c r="N81" s="17"/>
      <c r="O81" s="17"/>
      <c r="P81" s="17">
        <v>116</v>
      </c>
      <c r="Q81" s="17">
        <v>116</v>
      </c>
      <c r="R81" s="17" t="s">
        <v>35</v>
      </c>
      <c r="S81" s="17" t="s">
        <v>340</v>
      </c>
      <c r="T81" s="17" t="s">
        <v>371</v>
      </c>
      <c r="U81" s="20"/>
    </row>
    <row r="82" s="1" customFormat="1" ht="156.75" spans="1:21">
      <c r="A82" s="18" t="s">
        <v>372</v>
      </c>
      <c r="B82" s="18" t="s">
        <v>373</v>
      </c>
      <c r="C82" s="17" t="s">
        <v>374</v>
      </c>
      <c r="D82" s="22" t="s">
        <v>199</v>
      </c>
      <c r="E82" s="22" t="s">
        <v>375</v>
      </c>
      <c r="F82" s="17" t="s">
        <v>43</v>
      </c>
      <c r="G82" s="22" t="s">
        <v>199</v>
      </c>
      <c r="H82" s="17">
        <v>150</v>
      </c>
      <c r="I82" s="17">
        <v>150</v>
      </c>
      <c r="J82" s="17">
        <v>150</v>
      </c>
      <c r="K82" s="17"/>
      <c r="L82" s="17"/>
      <c r="M82" s="17"/>
      <c r="N82" s="17"/>
      <c r="O82" s="17"/>
      <c r="P82" s="17">
        <v>83</v>
      </c>
      <c r="Q82" s="17">
        <v>83</v>
      </c>
      <c r="R82" s="17" t="s">
        <v>35</v>
      </c>
      <c r="S82" s="17" t="s">
        <v>340</v>
      </c>
      <c r="T82" s="17" t="s">
        <v>376</v>
      </c>
      <c r="U82" s="20"/>
    </row>
    <row r="83" s="1" customFormat="1" ht="270.75" spans="1:21">
      <c r="A83" s="18" t="s">
        <v>377</v>
      </c>
      <c r="B83" s="18" t="s">
        <v>378</v>
      </c>
      <c r="C83" s="17" t="s">
        <v>379</v>
      </c>
      <c r="D83" s="22" t="s">
        <v>247</v>
      </c>
      <c r="E83" s="22" t="s">
        <v>380</v>
      </c>
      <c r="F83" s="17" t="s">
        <v>43</v>
      </c>
      <c r="G83" s="22" t="s">
        <v>247</v>
      </c>
      <c r="H83" s="17">
        <v>150</v>
      </c>
      <c r="I83" s="17">
        <v>150</v>
      </c>
      <c r="J83" s="17">
        <v>150</v>
      </c>
      <c r="K83" s="17"/>
      <c r="L83" s="17"/>
      <c r="M83" s="17"/>
      <c r="N83" s="17"/>
      <c r="O83" s="17"/>
      <c r="P83" s="17">
        <v>135</v>
      </c>
      <c r="Q83" s="17">
        <v>135</v>
      </c>
      <c r="R83" s="17" t="s">
        <v>35</v>
      </c>
      <c r="S83" s="17" t="s">
        <v>340</v>
      </c>
      <c r="T83" s="17" t="s">
        <v>381</v>
      </c>
      <c r="U83" s="20"/>
    </row>
    <row r="84" s="1" customFormat="1" ht="228" spans="1:21">
      <c r="A84" s="18" t="s">
        <v>382</v>
      </c>
      <c r="B84" s="18" t="s">
        <v>383</v>
      </c>
      <c r="C84" s="17" t="s">
        <v>384</v>
      </c>
      <c r="D84" s="22" t="s">
        <v>247</v>
      </c>
      <c r="E84" s="22" t="s">
        <v>385</v>
      </c>
      <c r="F84" s="17" t="s">
        <v>43</v>
      </c>
      <c r="G84" s="22" t="s">
        <v>247</v>
      </c>
      <c r="H84" s="17">
        <v>150</v>
      </c>
      <c r="I84" s="17">
        <v>150</v>
      </c>
      <c r="J84" s="17">
        <v>150</v>
      </c>
      <c r="K84" s="17"/>
      <c r="L84" s="17"/>
      <c r="M84" s="17"/>
      <c r="N84" s="17"/>
      <c r="O84" s="17"/>
      <c r="P84" s="17">
        <v>152</v>
      </c>
      <c r="Q84" s="17">
        <v>152</v>
      </c>
      <c r="R84" s="17" t="s">
        <v>35</v>
      </c>
      <c r="S84" s="17" t="s">
        <v>340</v>
      </c>
      <c r="T84" s="17" t="s">
        <v>386</v>
      </c>
      <c r="U84" s="20"/>
    </row>
    <row r="85" s="1" customFormat="1" ht="299.25" spans="1:21">
      <c r="A85" s="18" t="s">
        <v>387</v>
      </c>
      <c r="B85" s="18" t="s">
        <v>388</v>
      </c>
      <c r="C85" s="17" t="s">
        <v>389</v>
      </c>
      <c r="D85" s="22" t="s">
        <v>247</v>
      </c>
      <c r="E85" s="22" t="s">
        <v>390</v>
      </c>
      <c r="F85" s="17" t="s">
        <v>43</v>
      </c>
      <c r="G85" s="22" t="s">
        <v>247</v>
      </c>
      <c r="H85" s="17">
        <v>150</v>
      </c>
      <c r="I85" s="17">
        <v>150</v>
      </c>
      <c r="J85" s="17">
        <v>150</v>
      </c>
      <c r="K85" s="17"/>
      <c r="L85" s="17"/>
      <c r="M85" s="17"/>
      <c r="N85" s="17"/>
      <c r="O85" s="17"/>
      <c r="P85" s="17">
        <v>177</v>
      </c>
      <c r="Q85" s="17">
        <v>177</v>
      </c>
      <c r="R85" s="17" t="s">
        <v>35</v>
      </c>
      <c r="S85" s="17" t="s">
        <v>340</v>
      </c>
      <c r="T85" s="17" t="s">
        <v>391</v>
      </c>
      <c r="U85" s="20"/>
    </row>
    <row r="86" s="1" customFormat="1" ht="156.75" spans="1:21">
      <c r="A86" s="18" t="s">
        <v>392</v>
      </c>
      <c r="B86" s="18" t="s">
        <v>393</v>
      </c>
      <c r="C86" s="17" t="s">
        <v>394</v>
      </c>
      <c r="D86" s="22" t="s">
        <v>266</v>
      </c>
      <c r="E86" s="22" t="s">
        <v>395</v>
      </c>
      <c r="F86" s="17" t="s">
        <v>43</v>
      </c>
      <c r="G86" s="22" t="s">
        <v>266</v>
      </c>
      <c r="H86" s="17">
        <v>150</v>
      </c>
      <c r="I86" s="17">
        <v>150</v>
      </c>
      <c r="J86" s="17">
        <v>150</v>
      </c>
      <c r="K86" s="17"/>
      <c r="L86" s="17"/>
      <c r="M86" s="17"/>
      <c r="N86" s="17"/>
      <c r="O86" s="17"/>
      <c r="P86" s="17">
        <v>131</v>
      </c>
      <c r="Q86" s="17">
        <v>131</v>
      </c>
      <c r="R86" s="17" t="s">
        <v>35</v>
      </c>
      <c r="S86" s="17" t="s">
        <v>340</v>
      </c>
      <c r="T86" s="17" t="s">
        <v>396</v>
      </c>
      <c r="U86" s="20"/>
    </row>
    <row r="87" s="1" customFormat="1" ht="156.75" spans="1:21">
      <c r="A87" s="18" t="s">
        <v>397</v>
      </c>
      <c r="B87" s="18" t="s">
        <v>398</v>
      </c>
      <c r="C87" s="17" t="s">
        <v>399</v>
      </c>
      <c r="D87" s="22" t="s">
        <v>266</v>
      </c>
      <c r="E87" s="22" t="s">
        <v>400</v>
      </c>
      <c r="F87" s="17" t="s">
        <v>43</v>
      </c>
      <c r="G87" s="22" t="s">
        <v>266</v>
      </c>
      <c r="H87" s="17">
        <v>150</v>
      </c>
      <c r="I87" s="17">
        <v>150</v>
      </c>
      <c r="J87" s="17">
        <v>150</v>
      </c>
      <c r="K87" s="17"/>
      <c r="L87" s="17"/>
      <c r="M87" s="17"/>
      <c r="N87" s="17"/>
      <c r="O87" s="17"/>
      <c r="P87" s="17">
        <v>176</v>
      </c>
      <c r="Q87" s="17">
        <v>176</v>
      </c>
      <c r="R87" s="17" t="s">
        <v>35</v>
      </c>
      <c r="S87" s="17" t="s">
        <v>340</v>
      </c>
      <c r="T87" s="17" t="s">
        <v>401</v>
      </c>
      <c r="U87" s="20"/>
    </row>
    <row r="88" s="1" customFormat="1" ht="185.25" spans="1:21">
      <c r="A88" s="18" t="s">
        <v>402</v>
      </c>
      <c r="B88" s="18" t="s">
        <v>403</v>
      </c>
      <c r="C88" s="17" t="s">
        <v>404</v>
      </c>
      <c r="D88" s="22" t="s">
        <v>266</v>
      </c>
      <c r="E88" s="22" t="s">
        <v>405</v>
      </c>
      <c r="F88" s="17" t="s">
        <v>43</v>
      </c>
      <c r="G88" s="22" t="s">
        <v>266</v>
      </c>
      <c r="H88" s="17">
        <v>150</v>
      </c>
      <c r="I88" s="17">
        <v>150</v>
      </c>
      <c r="J88" s="17">
        <v>150</v>
      </c>
      <c r="K88" s="17"/>
      <c r="L88" s="17"/>
      <c r="M88" s="17"/>
      <c r="N88" s="17"/>
      <c r="O88" s="17"/>
      <c r="P88" s="17">
        <v>269</v>
      </c>
      <c r="Q88" s="17">
        <v>269</v>
      </c>
      <c r="R88" s="17" t="s">
        <v>35</v>
      </c>
      <c r="S88" s="17" t="s">
        <v>340</v>
      </c>
      <c r="T88" s="17" t="s">
        <v>406</v>
      </c>
      <c r="U88" s="20"/>
    </row>
    <row r="89" s="1" customFormat="1" ht="213.75" spans="1:21">
      <c r="A89" s="18" t="s">
        <v>407</v>
      </c>
      <c r="B89" s="18" t="s">
        <v>408</v>
      </c>
      <c r="C89" s="17" t="s">
        <v>409</v>
      </c>
      <c r="D89" s="22" t="s">
        <v>266</v>
      </c>
      <c r="E89" s="22" t="s">
        <v>410</v>
      </c>
      <c r="F89" s="17" t="s">
        <v>43</v>
      </c>
      <c r="G89" s="22" t="s">
        <v>266</v>
      </c>
      <c r="H89" s="17">
        <v>150</v>
      </c>
      <c r="I89" s="17">
        <v>150</v>
      </c>
      <c r="J89" s="17">
        <v>150</v>
      </c>
      <c r="K89" s="17"/>
      <c r="L89" s="17"/>
      <c r="M89" s="17"/>
      <c r="N89" s="17"/>
      <c r="O89" s="17"/>
      <c r="P89" s="17">
        <v>57</v>
      </c>
      <c r="Q89" s="17">
        <v>57</v>
      </c>
      <c r="R89" s="17" t="s">
        <v>35</v>
      </c>
      <c r="S89" s="17" t="s">
        <v>340</v>
      </c>
      <c r="T89" s="17" t="s">
        <v>411</v>
      </c>
      <c r="U89" s="20"/>
    </row>
    <row r="90" s="1" customFormat="1" ht="156.75" spans="1:21">
      <c r="A90" s="18" t="s">
        <v>412</v>
      </c>
      <c r="B90" s="18" t="s">
        <v>413</v>
      </c>
      <c r="C90" s="17" t="s">
        <v>414</v>
      </c>
      <c r="D90" s="22" t="s">
        <v>266</v>
      </c>
      <c r="E90" s="22" t="s">
        <v>415</v>
      </c>
      <c r="F90" s="17" t="s">
        <v>43</v>
      </c>
      <c r="G90" s="22" t="s">
        <v>266</v>
      </c>
      <c r="H90" s="17">
        <v>150</v>
      </c>
      <c r="I90" s="17">
        <v>150</v>
      </c>
      <c r="J90" s="17">
        <v>150</v>
      </c>
      <c r="K90" s="17"/>
      <c r="L90" s="17"/>
      <c r="M90" s="17"/>
      <c r="N90" s="17"/>
      <c r="O90" s="17"/>
      <c r="P90" s="17">
        <v>130</v>
      </c>
      <c r="Q90" s="17">
        <v>130</v>
      </c>
      <c r="R90" s="17" t="s">
        <v>35</v>
      </c>
      <c r="S90" s="17" t="s">
        <v>340</v>
      </c>
      <c r="T90" s="17" t="s">
        <v>416</v>
      </c>
      <c r="U90" s="20"/>
    </row>
    <row r="91" s="1" customFormat="1" ht="142.5" spans="1:21">
      <c r="A91" s="18" t="s">
        <v>417</v>
      </c>
      <c r="B91" s="18" t="s">
        <v>418</v>
      </c>
      <c r="C91" s="17" t="s">
        <v>419</v>
      </c>
      <c r="D91" s="22" t="s">
        <v>266</v>
      </c>
      <c r="E91" s="22" t="s">
        <v>420</v>
      </c>
      <c r="F91" s="17" t="s">
        <v>43</v>
      </c>
      <c r="G91" s="22" t="s">
        <v>266</v>
      </c>
      <c r="H91" s="17">
        <v>150</v>
      </c>
      <c r="I91" s="17">
        <v>150</v>
      </c>
      <c r="J91" s="17">
        <v>150</v>
      </c>
      <c r="K91" s="17"/>
      <c r="L91" s="17"/>
      <c r="M91" s="17"/>
      <c r="N91" s="17"/>
      <c r="O91" s="17"/>
      <c r="P91" s="17">
        <v>90</v>
      </c>
      <c r="Q91" s="17">
        <v>90</v>
      </c>
      <c r="R91" s="17" t="s">
        <v>35</v>
      </c>
      <c r="S91" s="17" t="s">
        <v>340</v>
      </c>
      <c r="T91" s="17" t="s">
        <v>421</v>
      </c>
      <c r="U91" s="20"/>
    </row>
    <row r="92" s="1" customFormat="1" ht="156.75" spans="1:21">
      <c r="A92" s="18" t="s">
        <v>422</v>
      </c>
      <c r="B92" s="18" t="s">
        <v>423</v>
      </c>
      <c r="C92" s="17" t="s">
        <v>424</v>
      </c>
      <c r="D92" s="22" t="s">
        <v>266</v>
      </c>
      <c r="E92" s="22" t="s">
        <v>425</v>
      </c>
      <c r="F92" s="17" t="s">
        <v>43</v>
      </c>
      <c r="G92" s="22" t="s">
        <v>266</v>
      </c>
      <c r="H92" s="17">
        <v>150</v>
      </c>
      <c r="I92" s="17">
        <v>150</v>
      </c>
      <c r="J92" s="17">
        <v>150</v>
      </c>
      <c r="K92" s="17"/>
      <c r="L92" s="17"/>
      <c r="M92" s="17"/>
      <c r="N92" s="17"/>
      <c r="O92" s="17"/>
      <c r="P92" s="17">
        <v>62</v>
      </c>
      <c r="Q92" s="17">
        <v>62</v>
      </c>
      <c r="R92" s="17" t="s">
        <v>35</v>
      </c>
      <c r="S92" s="17" t="s">
        <v>340</v>
      </c>
      <c r="T92" s="17" t="s">
        <v>426</v>
      </c>
      <c r="U92" s="20"/>
    </row>
    <row r="93" s="1" customFormat="1" ht="228" spans="1:21">
      <c r="A93" s="18" t="s">
        <v>427</v>
      </c>
      <c r="B93" s="18" t="s">
        <v>428</v>
      </c>
      <c r="C93" s="17" t="s">
        <v>429</v>
      </c>
      <c r="D93" s="22" t="s">
        <v>266</v>
      </c>
      <c r="E93" s="22" t="s">
        <v>430</v>
      </c>
      <c r="F93" s="17" t="s">
        <v>43</v>
      </c>
      <c r="G93" s="22" t="s">
        <v>266</v>
      </c>
      <c r="H93" s="17">
        <v>150</v>
      </c>
      <c r="I93" s="17">
        <v>150</v>
      </c>
      <c r="J93" s="17">
        <v>150</v>
      </c>
      <c r="K93" s="17"/>
      <c r="L93" s="17"/>
      <c r="M93" s="17"/>
      <c r="N93" s="17"/>
      <c r="O93" s="17"/>
      <c r="P93" s="17">
        <v>94</v>
      </c>
      <c r="Q93" s="17">
        <v>94</v>
      </c>
      <c r="R93" s="17" t="s">
        <v>35</v>
      </c>
      <c r="S93" s="17" t="s">
        <v>340</v>
      </c>
      <c r="T93" s="17" t="s">
        <v>431</v>
      </c>
      <c r="U93" s="20"/>
    </row>
    <row r="94" s="1" customFormat="1" ht="156.75" spans="1:21">
      <c r="A94" s="18" t="s">
        <v>432</v>
      </c>
      <c r="B94" s="18" t="s">
        <v>433</v>
      </c>
      <c r="C94" s="17" t="s">
        <v>434</v>
      </c>
      <c r="D94" s="22" t="s">
        <v>266</v>
      </c>
      <c r="E94" s="22" t="s">
        <v>435</v>
      </c>
      <c r="F94" s="17" t="s">
        <v>43</v>
      </c>
      <c r="G94" s="22" t="s">
        <v>266</v>
      </c>
      <c r="H94" s="17">
        <v>150</v>
      </c>
      <c r="I94" s="17">
        <v>150</v>
      </c>
      <c r="J94" s="17">
        <v>150</v>
      </c>
      <c r="K94" s="17"/>
      <c r="L94" s="17"/>
      <c r="M94" s="17"/>
      <c r="N94" s="17"/>
      <c r="O94" s="17"/>
      <c r="P94" s="17">
        <v>90</v>
      </c>
      <c r="Q94" s="17">
        <v>90</v>
      </c>
      <c r="R94" s="17" t="s">
        <v>35</v>
      </c>
      <c r="S94" s="17" t="s">
        <v>340</v>
      </c>
      <c r="T94" s="17" t="s">
        <v>436</v>
      </c>
      <c r="U94" s="20"/>
    </row>
    <row r="95" s="1" customFormat="1" ht="128.25" spans="1:21">
      <c r="A95" s="18" t="s">
        <v>437</v>
      </c>
      <c r="B95" s="18" t="s">
        <v>438</v>
      </c>
      <c r="C95" s="17" t="s">
        <v>439</v>
      </c>
      <c r="D95" s="17" t="s">
        <v>41</v>
      </c>
      <c r="E95" s="17" t="s">
        <v>440</v>
      </c>
      <c r="F95" s="17" t="s">
        <v>43</v>
      </c>
      <c r="G95" s="17" t="s">
        <v>41</v>
      </c>
      <c r="H95" s="17">
        <v>100</v>
      </c>
      <c r="I95" s="17">
        <v>100</v>
      </c>
      <c r="J95" s="17">
        <v>100</v>
      </c>
      <c r="K95" s="17"/>
      <c r="L95" s="17"/>
      <c r="M95" s="17"/>
      <c r="N95" s="17"/>
      <c r="O95" s="17"/>
      <c r="P95" s="17">
        <v>126</v>
      </c>
      <c r="Q95" s="17">
        <v>126</v>
      </c>
      <c r="R95" s="17" t="s">
        <v>35</v>
      </c>
      <c r="S95" s="17" t="s">
        <v>441</v>
      </c>
      <c r="T95" s="17" t="s">
        <v>442</v>
      </c>
      <c r="U95" s="20"/>
    </row>
    <row r="96" s="1" customFormat="1" ht="171" spans="1:21">
      <c r="A96" s="18" t="s">
        <v>443</v>
      </c>
      <c r="B96" s="18" t="s">
        <v>444</v>
      </c>
      <c r="C96" s="17" t="s">
        <v>445</v>
      </c>
      <c r="D96" s="17" t="s">
        <v>122</v>
      </c>
      <c r="E96" s="17" t="s">
        <v>446</v>
      </c>
      <c r="F96" s="17" t="s">
        <v>43</v>
      </c>
      <c r="G96" s="17" t="s">
        <v>122</v>
      </c>
      <c r="H96" s="17">
        <v>100</v>
      </c>
      <c r="I96" s="17">
        <v>100</v>
      </c>
      <c r="J96" s="17">
        <v>100</v>
      </c>
      <c r="K96" s="17"/>
      <c r="L96" s="17"/>
      <c r="M96" s="17"/>
      <c r="N96" s="17"/>
      <c r="O96" s="17"/>
      <c r="P96" s="17">
        <v>691</v>
      </c>
      <c r="Q96" s="17">
        <v>691</v>
      </c>
      <c r="R96" s="17" t="s">
        <v>35</v>
      </c>
      <c r="S96" s="17" t="s">
        <v>44</v>
      </c>
      <c r="T96" s="17" t="s">
        <v>447</v>
      </c>
      <c r="U96" s="20"/>
    </row>
    <row r="97" s="1" customFormat="1" ht="199.5" spans="1:21">
      <c r="A97" s="18" t="s">
        <v>448</v>
      </c>
      <c r="B97" s="18" t="s">
        <v>449</v>
      </c>
      <c r="C97" s="17" t="s">
        <v>450</v>
      </c>
      <c r="D97" s="17" t="s">
        <v>32</v>
      </c>
      <c r="E97" s="17" t="s">
        <v>33</v>
      </c>
      <c r="F97" s="17" t="s">
        <v>43</v>
      </c>
      <c r="G97" s="17" t="s">
        <v>32</v>
      </c>
      <c r="H97" s="17">
        <v>150</v>
      </c>
      <c r="I97" s="17">
        <v>150</v>
      </c>
      <c r="J97" s="17">
        <v>150</v>
      </c>
      <c r="K97" s="17"/>
      <c r="L97" s="17"/>
      <c r="M97" s="17"/>
      <c r="N97" s="17"/>
      <c r="O97" s="17"/>
      <c r="P97" s="17">
        <v>459</v>
      </c>
      <c r="Q97" s="17">
        <v>459</v>
      </c>
      <c r="R97" s="17" t="s">
        <v>35</v>
      </c>
      <c r="S97" s="17" t="s">
        <v>44</v>
      </c>
      <c r="T97" s="17" t="s">
        <v>451</v>
      </c>
      <c r="U97" s="20"/>
    </row>
    <row r="98" s="1" customFormat="1" ht="171" spans="1:21">
      <c r="A98" s="18" t="s">
        <v>452</v>
      </c>
      <c r="B98" s="18" t="s">
        <v>453</v>
      </c>
      <c r="C98" s="17" t="s">
        <v>454</v>
      </c>
      <c r="D98" s="17" t="s">
        <v>266</v>
      </c>
      <c r="E98" s="17"/>
      <c r="F98" s="17" t="s">
        <v>43</v>
      </c>
      <c r="G98" s="17" t="s">
        <v>266</v>
      </c>
      <c r="H98" s="17">
        <v>100</v>
      </c>
      <c r="I98" s="17">
        <v>100</v>
      </c>
      <c r="J98" s="17">
        <v>100</v>
      </c>
      <c r="K98" s="17"/>
      <c r="L98" s="17"/>
      <c r="M98" s="17"/>
      <c r="N98" s="17"/>
      <c r="O98" s="17"/>
      <c r="P98" s="17">
        <v>128</v>
      </c>
      <c r="Q98" s="17">
        <v>128</v>
      </c>
      <c r="R98" s="17" t="s">
        <v>35</v>
      </c>
      <c r="S98" s="17" t="s">
        <v>44</v>
      </c>
      <c r="T98" s="17" t="s">
        <v>455</v>
      </c>
      <c r="U98" s="20"/>
    </row>
    <row r="99" s="1" customFormat="1" ht="128.25" spans="1:21">
      <c r="A99" s="18" t="s">
        <v>456</v>
      </c>
      <c r="B99" s="18" t="s">
        <v>457</v>
      </c>
      <c r="C99" s="17" t="s">
        <v>458</v>
      </c>
      <c r="D99" s="17" t="s">
        <v>94</v>
      </c>
      <c r="E99" s="17" t="s">
        <v>111</v>
      </c>
      <c r="F99" s="17" t="s">
        <v>43</v>
      </c>
      <c r="G99" s="17" t="s">
        <v>94</v>
      </c>
      <c r="H99" s="17">
        <v>150</v>
      </c>
      <c r="I99" s="17">
        <v>150</v>
      </c>
      <c r="J99" s="17">
        <v>150</v>
      </c>
      <c r="K99" s="17"/>
      <c r="L99" s="17"/>
      <c r="M99" s="17"/>
      <c r="N99" s="17"/>
      <c r="O99" s="17"/>
      <c r="P99" s="17">
        <v>406</v>
      </c>
      <c r="Q99" s="17">
        <v>1897</v>
      </c>
      <c r="R99" s="17" t="s">
        <v>35</v>
      </c>
      <c r="S99" s="17" t="s">
        <v>441</v>
      </c>
      <c r="T99" s="17" t="s">
        <v>459</v>
      </c>
      <c r="U99" s="20"/>
    </row>
    <row r="100" s="1" customFormat="1" ht="171" spans="1:21">
      <c r="A100" s="18" t="s">
        <v>460</v>
      </c>
      <c r="B100" s="18" t="s">
        <v>461</v>
      </c>
      <c r="C100" s="17" t="s">
        <v>462</v>
      </c>
      <c r="D100" s="17" t="s">
        <v>247</v>
      </c>
      <c r="E100" s="17" t="s">
        <v>261</v>
      </c>
      <c r="F100" s="17" t="s">
        <v>43</v>
      </c>
      <c r="G100" s="17" t="s">
        <v>247</v>
      </c>
      <c r="H100" s="17">
        <v>100</v>
      </c>
      <c r="I100" s="17">
        <v>100</v>
      </c>
      <c r="J100" s="17">
        <v>100</v>
      </c>
      <c r="K100" s="17"/>
      <c r="L100" s="17"/>
      <c r="M100" s="17"/>
      <c r="N100" s="17"/>
      <c r="O100" s="17"/>
      <c r="P100" s="17">
        <v>273</v>
      </c>
      <c r="Q100" s="17">
        <v>273</v>
      </c>
      <c r="R100" s="17" t="s">
        <v>35</v>
      </c>
      <c r="S100" s="17" t="s">
        <v>44</v>
      </c>
      <c r="T100" s="17" t="s">
        <v>463</v>
      </c>
      <c r="U100" s="20"/>
    </row>
    <row r="101" s="1" customFormat="1" ht="171" spans="1:21">
      <c r="A101" s="18" t="s">
        <v>464</v>
      </c>
      <c r="B101" s="18" t="s">
        <v>465</v>
      </c>
      <c r="C101" s="17" t="s">
        <v>466</v>
      </c>
      <c r="D101" s="17" t="s">
        <v>199</v>
      </c>
      <c r="E101" s="17" t="s">
        <v>467</v>
      </c>
      <c r="F101" s="17" t="s">
        <v>43</v>
      </c>
      <c r="G101" s="17" t="s">
        <v>199</v>
      </c>
      <c r="H101" s="17">
        <v>100</v>
      </c>
      <c r="I101" s="17">
        <v>100</v>
      </c>
      <c r="J101" s="17">
        <v>100</v>
      </c>
      <c r="K101" s="17"/>
      <c r="L101" s="17"/>
      <c r="M101" s="17"/>
      <c r="N101" s="17"/>
      <c r="O101" s="17"/>
      <c r="P101" s="17">
        <v>269</v>
      </c>
      <c r="Q101" s="17">
        <v>269</v>
      </c>
      <c r="R101" s="17" t="s">
        <v>35</v>
      </c>
      <c r="S101" s="17" t="s">
        <v>44</v>
      </c>
      <c r="T101" s="17" t="s">
        <v>468</v>
      </c>
      <c r="U101" s="20"/>
    </row>
    <row r="102" s="1" customFormat="1" ht="171" spans="1:21">
      <c r="A102" s="18" t="s">
        <v>469</v>
      </c>
      <c r="B102" s="18" t="s">
        <v>470</v>
      </c>
      <c r="C102" s="17" t="s">
        <v>471</v>
      </c>
      <c r="D102" s="17" t="s">
        <v>185</v>
      </c>
      <c r="E102" s="17" t="s">
        <v>472</v>
      </c>
      <c r="F102" s="17" t="s">
        <v>43</v>
      </c>
      <c r="G102" s="17" t="s">
        <v>185</v>
      </c>
      <c r="H102" s="17">
        <v>150</v>
      </c>
      <c r="I102" s="17">
        <v>150</v>
      </c>
      <c r="J102" s="17">
        <v>150</v>
      </c>
      <c r="K102" s="17"/>
      <c r="L102" s="17"/>
      <c r="M102" s="17"/>
      <c r="N102" s="17"/>
      <c r="O102" s="17"/>
      <c r="P102" s="17">
        <v>519</v>
      </c>
      <c r="Q102" s="17">
        <v>519</v>
      </c>
      <c r="R102" s="17" t="s">
        <v>35</v>
      </c>
      <c r="S102" s="17" t="s">
        <v>44</v>
      </c>
      <c r="T102" s="17" t="s">
        <v>473</v>
      </c>
      <c r="U102" s="20"/>
    </row>
    <row r="103" s="1" customFormat="1" ht="185.25" spans="1:21">
      <c r="A103" s="18" t="s">
        <v>474</v>
      </c>
      <c r="B103" s="18" t="s">
        <v>475</v>
      </c>
      <c r="C103" s="17" t="s">
        <v>476</v>
      </c>
      <c r="D103" s="17" t="s">
        <v>241</v>
      </c>
      <c r="E103" s="17" t="s">
        <v>477</v>
      </c>
      <c r="F103" s="17" t="s">
        <v>43</v>
      </c>
      <c r="G103" s="17" t="s">
        <v>241</v>
      </c>
      <c r="H103" s="17">
        <v>50</v>
      </c>
      <c r="I103" s="17">
        <v>50</v>
      </c>
      <c r="J103" s="17">
        <v>50</v>
      </c>
      <c r="K103" s="17"/>
      <c r="L103" s="17"/>
      <c r="M103" s="17"/>
      <c r="N103" s="17"/>
      <c r="O103" s="17"/>
      <c r="P103" s="17">
        <v>140</v>
      </c>
      <c r="Q103" s="17">
        <v>140</v>
      </c>
      <c r="R103" s="17" t="s">
        <v>35</v>
      </c>
      <c r="S103" s="17" t="s">
        <v>44</v>
      </c>
      <c r="T103" s="17" t="s">
        <v>478</v>
      </c>
      <c r="U103" s="20"/>
    </row>
    <row r="104" s="1" customFormat="1" ht="171" spans="1:21">
      <c r="A104" s="18" t="s">
        <v>479</v>
      </c>
      <c r="B104" s="18" t="s">
        <v>480</v>
      </c>
      <c r="C104" s="17" t="s">
        <v>481</v>
      </c>
      <c r="D104" s="17" t="s">
        <v>32</v>
      </c>
      <c r="E104" s="17" t="s">
        <v>168</v>
      </c>
      <c r="F104" s="17" t="s">
        <v>43</v>
      </c>
      <c r="G104" s="17" t="s">
        <v>32</v>
      </c>
      <c r="H104" s="17">
        <v>100</v>
      </c>
      <c r="I104" s="17">
        <v>100</v>
      </c>
      <c r="J104" s="17"/>
      <c r="K104" s="17"/>
      <c r="L104" s="17">
        <v>100</v>
      </c>
      <c r="M104" s="17"/>
      <c r="N104" s="17"/>
      <c r="O104" s="17"/>
      <c r="P104" s="17">
        <v>47</v>
      </c>
      <c r="Q104" s="17">
        <v>47</v>
      </c>
      <c r="R104" s="17" t="s">
        <v>35</v>
      </c>
      <c r="S104" s="17" t="s">
        <v>441</v>
      </c>
      <c r="T104" s="17" t="s">
        <v>482</v>
      </c>
      <c r="U104" s="20"/>
    </row>
    <row r="105" s="1" customFormat="1" ht="270.75" spans="1:21">
      <c r="A105" s="18" t="s">
        <v>483</v>
      </c>
      <c r="B105" s="18" t="s">
        <v>484</v>
      </c>
      <c r="C105" s="17" t="s">
        <v>485</v>
      </c>
      <c r="D105" s="17" t="s">
        <v>185</v>
      </c>
      <c r="E105" s="17" t="s">
        <v>486</v>
      </c>
      <c r="F105" s="17" t="s">
        <v>43</v>
      </c>
      <c r="G105" s="17" t="s">
        <v>185</v>
      </c>
      <c r="H105" s="17">
        <v>100</v>
      </c>
      <c r="I105" s="17">
        <v>100</v>
      </c>
      <c r="J105" s="17"/>
      <c r="K105" s="17"/>
      <c r="L105" s="17">
        <v>100</v>
      </c>
      <c r="M105" s="17"/>
      <c r="N105" s="17"/>
      <c r="O105" s="17"/>
      <c r="P105" s="17">
        <v>48</v>
      </c>
      <c r="Q105" s="17">
        <v>120</v>
      </c>
      <c r="R105" s="17" t="s">
        <v>35</v>
      </c>
      <c r="S105" s="17" t="s">
        <v>441</v>
      </c>
      <c r="T105" s="17" t="s">
        <v>487</v>
      </c>
      <c r="U105" s="20"/>
    </row>
    <row r="106" s="1" customFormat="1" ht="57" spans="1:21">
      <c r="A106" s="18" t="s">
        <v>488</v>
      </c>
      <c r="B106" s="18" t="s">
        <v>489</v>
      </c>
      <c r="C106" s="17" t="s">
        <v>439</v>
      </c>
      <c r="D106" s="17" t="s">
        <v>41</v>
      </c>
      <c r="E106" s="17" t="s">
        <v>440</v>
      </c>
      <c r="F106" s="17" t="s">
        <v>43</v>
      </c>
      <c r="G106" s="17" t="s">
        <v>41</v>
      </c>
      <c r="H106" s="17">
        <v>100</v>
      </c>
      <c r="I106" s="17">
        <v>100</v>
      </c>
      <c r="J106" s="17"/>
      <c r="K106" s="17"/>
      <c r="L106" s="17">
        <v>100</v>
      </c>
      <c r="M106" s="17"/>
      <c r="N106" s="17"/>
      <c r="O106" s="17"/>
      <c r="P106" s="17">
        <v>21</v>
      </c>
      <c r="Q106" s="17">
        <v>21</v>
      </c>
      <c r="R106" s="17" t="s">
        <v>35</v>
      </c>
      <c r="S106" s="17" t="s">
        <v>441</v>
      </c>
      <c r="T106" s="17" t="s">
        <v>490</v>
      </c>
      <c r="U106" s="20"/>
    </row>
    <row r="107" s="1" customFormat="1" ht="399" spans="1:21">
      <c r="A107" s="18" t="s">
        <v>491</v>
      </c>
      <c r="B107" s="18" t="s">
        <v>492</v>
      </c>
      <c r="C107" s="17" t="s">
        <v>493</v>
      </c>
      <c r="D107" s="17" t="s">
        <v>266</v>
      </c>
      <c r="E107" s="17" t="s">
        <v>494</v>
      </c>
      <c r="F107" s="17" t="s">
        <v>43</v>
      </c>
      <c r="G107" s="17" t="s">
        <v>266</v>
      </c>
      <c r="H107" s="17">
        <v>100</v>
      </c>
      <c r="I107" s="17">
        <v>100</v>
      </c>
      <c r="J107" s="17"/>
      <c r="K107" s="17"/>
      <c r="L107" s="17">
        <v>100</v>
      </c>
      <c r="M107" s="17"/>
      <c r="N107" s="17"/>
      <c r="O107" s="17"/>
      <c r="P107" s="17">
        <v>35</v>
      </c>
      <c r="Q107" s="17">
        <v>65</v>
      </c>
      <c r="R107" s="17" t="s">
        <v>35</v>
      </c>
      <c r="S107" s="17" t="s">
        <v>441</v>
      </c>
      <c r="T107" s="17" t="s">
        <v>495</v>
      </c>
      <c r="U107" s="20"/>
    </row>
    <row r="108" s="1" customFormat="1" ht="185.25" spans="1:21">
      <c r="A108" s="18" t="s">
        <v>496</v>
      </c>
      <c r="B108" s="18" t="s">
        <v>497</v>
      </c>
      <c r="C108" s="17" t="s">
        <v>498</v>
      </c>
      <c r="D108" s="17" t="s">
        <v>199</v>
      </c>
      <c r="E108" s="17" t="s">
        <v>229</v>
      </c>
      <c r="F108" s="17" t="s">
        <v>43</v>
      </c>
      <c r="G108" s="17" t="s">
        <v>199</v>
      </c>
      <c r="H108" s="17">
        <v>100</v>
      </c>
      <c r="I108" s="17">
        <v>100</v>
      </c>
      <c r="J108" s="17"/>
      <c r="K108" s="17"/>
      <c r="L108" s="17">
        <v>100</v>
      </c>
      <c r="M108" s="17"/>
      <c r="N108" s="17"/>
      <c r="O108" s="17"/>
      <c r="P108" s="17">
        <v>59</v>
      </c>
      <c r="Q108" s="17">
        <v>59</v>
      </c>
      <c r="R108" s="17" t="s">
        <v>35</v>
      </c>
      <c r="S108" s="17" t="s">
        <v>441</v>
      </c>
      <c r="T108" s="17" t="s">
        <v>499</v>
      </c>
      <c r="U108" s="20"/>
    </row>
    <row r="109" s="1" customFormat="1" ht="213.75" spans="1:21">
      <c r="A109" s="18" t="s">
        <v>500</v>
      </c>
      <c r="B109" s="18" t="s">
        <v>501</v>
      </c>
      <c r="C109" s="17" t="s">
        <v>502</v>
      </c>
      <c r="D109" s="17" t="s">
        <v>247</v>
      </c>
      <c r="E109" s="17" t="s">
        <v>390</v>
      </c>
      <c r="F109" s="17" t="s">
        <v>43</v>
      </c>
      <c r="G109" s="17" t="s">
        <v>247</v>
      </c>
      <c r="H109" s="17">
        <v>100</v>
      </c>
      <c r="I109" s="17">
        <v>100</v>
      </c>
      <c r="J109" s="17"/>
      <c r="K109" s="17"/>
      <c r="L109" s="17">
        <v>100</v>
      </c>
      <c r="M109" s="17"/>
      <c r="N109" s="17"/>
      <c r="O109" s="17"/>
      <c r="P109" s="17">
        <v>76</v>
      </c>
      <c r="Q109" s="17">
        <v>76</v>
      </c>
      <c r="R109" s="17" t="s">
        <v>35</v>
      </c>
      <c r="S109" s="17" t="s">
        <v>441</v>
      </c>
      <c r="T109" s="17" t="s">
        <v>503</v>
      </c>
      <c r="U109" s="20"/>
    </row>
    <row r="110" s="1" customFormat="1" ht="57" spans="1:21">
      <c r="A110" s="18" t="s">
        <v>504</v>
      </c>
      <c r="B110" s="18" t="s">
        <v>505</v>
      </c>
      <c r="C110" s="17" t="s">
        <v>439</v>
      </c>
      <c r="D110" s="17" t="s">
        <v>41</v>
      </c>
      <c r="E110" s="17" t="s">
        <v>440</v>
      </c>
      <c r="F110" s="17" t="s">
        <v>43</v>
      </c>
      <c r="G110" s="17" t="s">
        <v>41</v>
      </c>
      <c r="H110" s="17">
        <v>100</v>
      </c>
      <c r="I110" s="17">
        <v>100</v>
      </c>
      <c r="J110" s="17"/>
      <c r="K110" s="17"/>
      <c r="L110" s="17"/>
      <c r="M110" s="17">
        <v>100</v>
      </c>
      <c r="N110" s="17"/>
      <c r="O110" s="17"/>
      <c r="P110" s="17">
        <v>25</v>
      </c>
      <c r="Q110" s="17">
        <v>25</v>
      </c>
      <c r="R110" s="17" t="s">
        <v>35</v>
      </c>
      <c r="S110" s="17" t="s">
        <v>441</v>
      </c>
      <c r="T110" s="17" t="s">
        <v>506</v>
      </c>
      <c r="U110" s="20"/>
    </row>
    <row r="111" s="1" customFormat="1" ht="256.5" spans="1:21">
      <c r="A111" s="18" t="s">
        <v>507</v>
      </c>
      <c r="B111" s="18" t="s">
        <v>508</v>
      </c>
      <c r="C111" s="17" t="s">
        <v>509</v>
      </c>
      <c r="D111" s="17" t="s">
        <v>122</v>
      </c>
      <c r="E111" s="17" t="s">
        <v>137</v>
      </c>
      <c r="F111" s="17" t="s">
        <v>43</v>
      </c>
      <c r="G111" s="17" t="s">
        <v>122</v>
      </c>
      <c r="H111" s="17">
        <v>100</v>
      </c>
      <c r="I111" s="17">
        <v>100</v>
      </c>
      <c r="J111" s="17"/>
      <c r="K111" s="17"/>
      <c r="L111" s="17"/>
      <c r="M111" s="17">
        <v>100</v>
      </c>
      <c r="N111" s="17"/>
      <c r="O111" s="17"/>
      <c r="P111" s="17">
        <v>98</v>
      </c>
      <c r="Q111" s="17">
        <v>98</v>
      </c>
      <c r="R111" s="17" t="s">
        <v>35</v>
      </c>
      <c r="S111" s="17" t="s">
        <v>441</v>
      </c>
      <c r="T111" s="17" t="s">
        <v>510</v>
      </c>
      <c r="U111" s="20"/>
    </row>
    <row r="112" s="1" customFormat="1" ht="199.5" spans="1:21">
      <c r="A112" s="18" t="s">
        <v>511</v>
      </c>
      <c r="B112" s="18" t="s">
        <v>512</v>
      </c>
      <c r="C112" s="17" t="s">
        <v>513</v>
      </c>
      <c r="D112" s="17" t="s">
        <v>185</v>
      </c>
      <c r="E112" s="17" t="s">
        <v>486</v>
      </c>
      <c r="F112" s="17" t="s">
        <v>43</v>
      </c>
      <c r="G112" s="17" t="s">
        <v>185</v>
      </c>
      <c r="H112" s="17">
        <v>100</v>
      </c>
      <c r="I112" s="17">
        <v>100</v>
      </c>
      <c r="J112" s="17"/>
      <c r="K112" s="17"/>
      <c r="L112" s="17"/>
      <c r="M112" s="17">
        <v>100</v>
      </c>
      <c r="N112" s="17"/>
      <c r="O112" s="17"/>
      <c r="P112" s="17">
        <v>26</v>
      </c>
      <c r="Q112" s="17">
        <v>26</v>
      </c>
      <c r="R112" s="17" t="s">
        <v>35</v>
      </c>
      <c r="S112" s="17" t="s">
        <v>441</v>
      </c>
      <c r="T112" s="17" t="s">
        <v>514</v>
      </c>
      <c r="U112" s="20"/>
    </row>
    <row r="113" s="1" customFormat="1" ht="228" spans="1:21">
      <c r="A113" s="18" t="s">
        <v>515</v>
      </c>
      <c r="B113" s="18" t="s">
        <v>516</v>
      </c>
      <c r="C113" s="17" t="s">
        <v>517</v>
      </c>
      <c r="D113" s="17" t="s">
        <v>266</v>
      </c>
      <c r="E113" s="17" t="s">
        <v>494</v>
      </c>
      <c r="F113" s="17" t="s">
        <v>43</v>
      </c>
      <c r="G113" s="17" t="s">
        <v>266</v>
      </c>
      <c r="H113" s="17">
        <v>100</v>
      </c>
      <c r="I113" s="17">
        <v>100</v>
      </c>
      <c r="J113" s="17"/>
      <c r="K113" s="17"/>
      <c r="L113" s="17"/>
      <c r="M113" s="17">
        <v>100</v>
      </c>
      <c r="N113" s="17"/>
      <c r="O113" s="17"/>
      <c r="P113" s="17">
        <v>50</v>
      </c>
      <c r="Q113" s="17">
        <v>50</v>
      </c>
      <c r="R113" s="17" t="s">
        <v>35</v>
      </c>
      <c r="S113" s="17" t="s">
        <v>441</v>
      </c>
      <c r="T113" s="17" t="s">
        <v>518</v>
      </c>
      <c r="U113" s="20"/>
    </row>
    <row r="114" s="1" customFormat="1" ht="242.25" spans="1:21">
      <c r="A114" s="18" t="s">
        <v>519</v>
      </c>
      <c r="B114" s="18" t="s">
        <v>520</v>
      </c>
      <c r="C114" s="17" t="s">
        <v>521</v>
      </c>
      <c r="D114" s="17" t="s">
        <v>94</v>
      </c>
      <c r="E114" s="17" t="s">
        <v>111</v>
      </c>
      <c r="F114" s="17" t="s">
        <v>43</v>
      </c>
      <c r="G114" s="17" t="s">
        <v>94</v>
      </c>
      <c r="H114" s="17">
        <v>100</v>
      </c>
      <c r="I114" s="17">
        <v>100</v>
      </c>
      <c r="J114" s="17"/>
      <c r="K114" s="17"/>
      <c r="L114" s="17"/>
      <c r="M114" s="17">
        <v>100</v>
      </c>
      <c r="N114" s="17"/>
      <c r="O114" s="17"/>
      <c r="P114" s="17">
        <v>60</v>
      </c>
      <c r="Q114" s="17">
        <v>60</v>
      </c>
      <c r="R114" s="17" t="s">
        <v>35</v>
      </c>
      <c r="S114" s="17" t="s">
        <v>441</v>
      </c>
      <c r="T114" s="17" t="s">
        <v>522</v>
      </c>
      <c r="U114" s="20"/>
    </row>
    <row r="115" s="1" customFormat="1" ht="213.75" spans="1:21">
      <c r="A115" s="18" t="s">
        <v>523</v>
      </c>
      <c r="B115" s="18" t="s">
        <v>524</v>
      </c>
      <c r="C115" s="17" t="s">
        <v>525</v>
      </c>
      <c r="D115" s="17" t="s">
        <v>247</v>
      </c>
      <c r="E115" s="17" t="s">
        <v>390</v>
      </c>
      <c r="F115" s="17" t="s">
        <v>43</v>
      </c>
      <c r="G115" s="17" t="s">
        <v>247</v>
      </c>
      <c r="H115" s="17">
        <v>100</v>
      </c>
      <c r="I115" s="17">
        <v>100</v>
      </c>
      <c r="J115" s="17"/>
      <c r="K115" s="17"/>
      <c r="L115" s="17"/>
      <c r="M115" s="17">
        <v>100</v>
      </c>
      <c r="N115" s="17"/>
      <c r="O115" s="17"/>
      <c r="P115" s="17">
        <v>49</v>
      </c>
      <c r="Q115" s="17">
        <v>49</v>
      </c>
      <c r="R115" s="17" t="s">
        <v>35</v>
      </c>
      <c r="S115" s="17" t="s">
        <v>441</v>
      </c>
      <c r="T115" s="17" t="s">
        <v>526</v>
      </c>
      <c r="U115" s="20"/>
    </row>
    <row r="116" s="1" customFormat="1" ht="342" spans="1:21">
      <c r="A116" s="18" t="s">
        <v>527</v>
      </c>
      <c r="B116" s="18" t="s">
        <v>528</v>
      </c>
      <c r="C116" s="17" t="s">
        <v>529</v>
      </c>
      <c r="D116" s="17" t="s">
        <v>241</v>
      </c>
      <c r="E116" s="17" t="s">
        <v>477</v>
      </c>
      <c r="F116" s="17" t="s">
        <v>43</v>
      </c>
      <c r="G116" s="17" t="s">
        <v>241</v>
      </c>
      <c r="H116" s="17">
        <v>100</v>
      </c>
      <c r="I116" s="17">
        <v>100</v>
      </c>
      <c r="J116" s="17"/>
      <c r="K116" s="17"/>
      <c r="L116" s="17"/>
      <c r="M116" s="17">
        <v>100</v>
      </c>
      <c r="N116" s="17"/>
      <c r="O116" s="17"/>
      <c r="P116" s="17">
        <v>184</v>
      </c>
      <c r="Q116" s="17">
        <v>184</v>
      </c>
      <c r="R116" s="17" t="s">
        <v>35</v>
      </c>
      <c r="S116" s="17" t="s">
        <v>441</v>
      </c>
      <c r="T116" s="17" t="s">
        <v>530</v>
      </c>
      <c r="U116" s="20"/>
    </row>
    <row r="117" s="1" customFormat="1" ht="409.5" spans="1:21">
      <c r="A117" s="18" t="s">
        <v>531</v>
      </c>
      <c r="B117" s="18" t="s">
        <v>532</v>
      </c>
      <c r="C117" s="17" t="s">
        <v>533</v>
      </c>
      <c r="D117" s="17" t="s">
        <v>32</v>
      </c>
      <c r="E117" s="17" t="s">
        <v>168</v>
      </c>
      <c r="F117" s="17" t="s">
        <v>43</v>
      </c>
      <c r="G117" s="17" t="s">
        <v>32</v>
      </c>
      <c r="H117" s="17">
        <v>100</v>
      </c>
      <c r="I117" s="17">
        <v>100</v>
      </c>
      <c r="J117" s="17"/>
      <c r="K117" s="17"/>
      <c r="L117" s="17"/>
      <c r="M117" s="17">
        <v>100</v>
      </c>
      <c r="N117" s="17"/>
      <c r="O117" s="17"/>
      <c r="P117" s="17">
        <v>51</v>
      </c>
      <c r="Q117" s="17">
        <v>51</v>
      </c>
      <c r="R117" s="17" t="s">
        <v>35</v>
      </c>
      <c r="S117" s="17" t="s">
        <v>441</v>
      </c>
      <c r="T117" s="17" t="s">
        <v>534</v>
      </c>
      <c r="U117" s="20"/>
    </row>
    <row r="118" s="1" customFormat="1" ht="71.25" spans="1:21">
      <c r="A118" s="18" t="s">
        <v>535</v>
      </c>
      <c r="B118" s="18" t="s">
        <v>536</v>
      </c>
      <c r="C118" s="17" t="s">
        <v>537</v>
      </c>
      <c r="D118" s="17" t="s">
        <v>64</v>
      </c>
      <c r="E118" s="17" t="s">
        <v>80</v>
      </c>
      <c r="F118" s="17" t="s">
        <v>43</v>
      </c>
      <c r="G118" s="17" t="s">
        <v>64</v>
      </c>
      <c r="H118" s="17">
        <v>100</v>
      </c>
      <c r="I118" s="17">
        <v>100</v>
      </c>
      <c r="J118" s="17"/>
      <c r="K118" s="17"/>
      <c r="L118" s="17"/>
      <c r="M118" s="17">
        <v>100</v>
      </c>
      <c r="N118" s="17"/>
      <c r="O118" s="17"/>
      <c r="P118" s="17">
        <v>92</v>
      </c>
      <c r="Q118" s="17">
        <v>92</v>
      </c>
      <c r="R118" s="17" t="s">
        <v>35</v>
      </c>
      <c r="S118" s="17" t="s">
        <v>441</v>
      </c>
      <c r="T118" s="17" t="s">
        <v>538</v>
      </c>
      <c r="U118" s="20"/>
    </row>
    <row r="119" s="1" customFormat="1" ht="213.75" spans="1:21">
      <c r="A119" s="18" t="s">
        <v>539</v>
      </c>
      <c r="B119" s="18" t="s">
        <v>540</v>
      </c>
      <c r="C119" s="17" t="s">
        <v>541</v>
      </c>
      <c r="D119" s="17" t="s">
        <v>199</v>
      </c>
      <c r="E119" s="17" t="s">
        <v>229</v>
      </c>
      <c r="F119" s="17" t="s">
        <v>43</v>
      </c>
      <c r="G119" s="17" t="s">
        <v>199</v>
      </c>
      <c r="H119" s="17">
        <v>816</v>
      </c>
      <c r="I119" s="17">
        <v>100</v>
      </c>
      <c r="J119" s="17"/>
      <c r="K119" s="17"/>
      <c r="L119" s="17"/>
      <c r="M119" s="17">
        <v>100</v>
      </c>
      <c r="N119" s="17"/>
      <c r="O119" s="17">
        <v>716</v>
      </c>
      <c r="P119" s="17">
        <v>59</v>
      </c>
      <c r="Q119" s="17">
        <v>59</v>
      </c>
      <c r="R119" s="17" t="s">
        <v>35</v>
      </c>
      <c r="S119" s="17" t="s">
        <v>441</v>
      </c>
      <c r="T119" s="17" t="s">
        <v>542</v>
      </c>
      <c r="U119" s="20"/>
    </row>
    <row r="120" s="1" customFormat="1" ht="128.25" spans="1:21">
      <c r="A120" s="18" t="s">
        <v>543</v>
      </c>
      <c r="B120" s="18" t="s">
        <v>544</v>
      </c>
      <c r="C120" s="17" t="s">
        <v>545</v>
      </c>
      <c r="D120" s="17" t="s">
        <v>94</v>
      </c>
      <c r="E120" s="17" t="s">
        <v>95</v>
      </c>
      <c r="F120" s="17" t="s">
        <v>43</v>
      </c>
      <c r="G120" s="17" t="s">
        <v>546</v>
      </c>
      <c r="H120" s="17">
        <v>173</v>
      </c>
      <c r="I120" s="17">
        <v>173</v>
      </c>
      <c r="J120" s="17"/>
      <c r="K120" s="17"/>
      <c r="L120" s="17"/>
      <c r="M120" s="17">
        <v>173</v>
      </c>
      <c r="N120" s="17"/>
      <c r="O120" s="17"/>
      <c r="P120" s="17">
        <v>31</v>
      </c>
      <c r="Q120" s="17">
        <v>65</v>
      </c>
      <c r="R120" s="17" t="s">
        <v>35</v>
      </c>
      <c r="S120" s="17" t="s">
        <v>547</v>
      </c>
      <c r="T120" s="17" t="s">
        <v>548</v>
      </c>
      <c r="U120" s="20"/>
    </row>
    <row r="121" s="1" customFormat="1" ht="128.25" spans="1:21">
      <c r="A121" s="18" t="s">
        <v>549</v>
      </c>
      <c r="B121" s="18" t="s">
        <v>550</v>
      </c>
      <c r="C121" s="17" t="s">
        <v>551</v>
      </c>
      <c r="D121" s="17" t="s">
        <v>64</v>
      </c>
      <c r="E121" s="17" t="s">
        <v>71</v>
      </c>
      <c r="F121" s="17" t="s">
        <v>552</v>
      </c>
      <c r="G121" s="17" t="s">
        <v>546</v>
      </c>
      <c r="H121" s="17">
        <v>152</v>
      </c>
      <c r="I121" s="17">
        <v>152</v>
      </c>
      <c r="J121" s="17"/>
      <c r="K121" s="17"/>
      <c r="L121" s="17"/>
      <c r="M121" s="17">
        <v>152</v>
      </c>
      <c r="N121" s="17"/>
      <c r="O121" s="17"/>
      <c r="P121" s="17">
        <v>98</v>
      </c>
      <c r="Q121" s="17">
        <v>284</v>
      </c>
      <c r="R121" s="17" t="s">
        <v>35</v>
      </c>
      <c r="S121" s="17" t="s">
        <v>547</v>
      </c>
      <c r="T121" s="17" t="s">
        <v>553</v>
      </c>
      <c r="U121" s="20"/>
    </row>
    <row r="122" s="1" customFormat="1" ht="142.5" spans="1:21">
      <c r="A122" s="18" t="s">
        <v>554</v>
      </c>
      <c r="B122" s="18" t="s">
        <v>555</v>
      </c>
      <c r="C122" s="17" t="s">
        <v>556</v>
      </c>
      <c r="D122" s="17" t="s">
        <v>266</v>
      </c>
      <c r="E122" s="17" t="s">
        <v>435</v>
      </c>
      <c r="F122" s="17" t="s">
        <v>552</v>
      </c>
      <c r="G122" s="17" t="s">
        <v>546</v>
      </c>
      <c r="H122" s="17">
        <v>124</v>
      </c>
      <c r="I122" s="17">
        <v>124</v>
      </c>
      <c r="J122" s="17"/>
      <c r="K122" s="17"/>
      <c r="L122" s="17"/>
      <c r="M122" s="17">
        <v>124</v>
      </c>
      <c r="N122" s="17"/>
      <c r="O122" s="17"/>
      <c r="P122" s="17">
        <v>32</v>
      </c>
      <c r="Q122" s="17">
        <v>100</v>
      </c>
      <c r="R122" s="17" t="s">
        <v>35</v>
      </c>
      <c r="S122" s="17" t="s">
        <v>547</v>
      </c>
      <c r="T122" s="17" t="s">
        <v>557</v>
      </c>
      <c r="U122" s="20"/>
    </row>
    <row r="123" s="1" customFormat="1" ht="99.75" spans="1:21">
      <c r="A123" s="18" t="s">
        <v>558</v>
      </c>
      <c r="B123" s="18" t="s">
        <v>559</v>
      </c>
      <c r="C123" s="17" t="s">
        <v>560</v>
      </c>
      <c r="D123" s="17" t="s">
        <v>266</v>
      </c>
      <c r="E123" s="17" t="s">
        <v>292</v>
      </c>
      <c r="F123" s="17" t="s">
        <v>552</v>
      </c>
      <c r="G123" s="17" t="s">
        <v>546</v>
      </c>
      <c r="H123" s="17">
        <v>32</v>
      </c>
      <c r="I123" s="17">
        <v>32</v>
      </c>
      <c r="J123" s="17"/>
      <c r="K123" s="17"/>
      <c r="L123" s="17"/>
      <c r="M123" s="17">
        <v>32</v>
      </c>
      <c r="N123" s="17"/>
      <c r="O123" s="17"/>
      <c r="P123" s="17">
        <v>16</v>
      </c>
      <c r="Q123" s="17">
        <v>47</v>
      </c>
      <c r="R123" s="17" t="s">
        <v>35</v>
      </c>
      <c r="S123" s="17" t="s">
        <v>547</v>
      </c>
      <c r="T123" s="17" t="s">
        <v>561</v>
      </c>
      <c r="U123" s="20"/>
    </row>
    <row r="124" s="1" customFormat="1" ht="156.75" spans="1:21">
      <c r="A124" s="18" t="s">
        <v>562</v>
      </c>
      <c r="B124" s="18" t="s">
        <v>563</v>
      </c>
      <c r="C124" s="17" t="s">
        <v>564</v>
      </c>
      <c r="D124" s="17" t="s">
        <v>266</v>
      </c>
      <c r="E124" s="17" t="s">
        <v>274</v>
      </c>
      <c r="F124" s="17" t="s">
        <v>552</v>
      </c>
      <c r="G124" s="17" t="s">
        <v>546</v>
      </c>
      <c r="H124" s="17">
        <v>153</v>
      </c>
      <c r="I124" s="17">
        <v>153</v>
      </c>
      <c r="J124" s="17"/>
      <c r="K124" s="17"/>
      <c r="L124" s="17"/>
      <c r="M124" s="17">
        <v>153</v>
      </c>
      <c r="N124" s="17"/>
      <c r="O124" s="17"/>
      <c r="P124" s="17">
        <v>24</v>
      </c>
      <c r="Q124" s="17">
        <v>71</v>
      </c>
      <c r="R124" s="17" t="s">
        <v>35</v>
      </c>
      <c r="S124" s="17" t="s">
        <v>547</v>
      </c>
      <c r="T124" s="17" t="s">
        <v>565</v>
      </c>
      <c r="U124" s="20"/>
    </row>
    <row r="125" s="1" customFormat="1" ht="199.5" spans="1:21">
      <c r="A125" s="18" t="s">
        <v>566</v>
      </c>
      <c r="B125" s="18" t="s">
        <v>567</v>
      </c>
      <c r="C125" s="17" t="s">
        <v>568</v>
      </c>
      <c r="D125" s="17" t="s">
        <v>94</v>
      </c>
      <c r="E125" s="17" t="s">
        <v>99</v>
      </c>
      <c r="F125" s="17" t="s">
        <v>552</v>
      </c>
      <c r="G125" s="17" t="s">
        <v>546</v>
      </c>
      <c r="H125" s="17">
        <v>98</v>
      </c>
      <c r="I125" s="17">
        <v>98</v>
      </c>
      <c r="J125" s="17"/>
      <c r="K125" s="17"/>
      <c r="L125" s="17"/>
      <c r="M125" s="17">
        <v>98</v>
      </c>
      <c r="N125" s="17"/>
      <c r="O125" s="17"/>
      <c r="P125" s="17">
        <v>31</v>
      </c>
      <c r="Q125" s="17">
        <v>92</v>
      </c>
      <c r="R125" s="17" t="s">
        <v>35</v>
      </c>
      <c r="S125" s="17" t="s">
        <v>547</v>
      </c>
      <c r="T125" s="17" t="s">
        <v>569</v>
      </c>
      <c r="U125" s="20"/>
    </row>
    <row r="126" s="1" customFormat="1" ht="213.75" spans="1:21">
      <c r="A126" s="18" t="s">
        <v>570</v>
      </c>
      <c r="B126" s="18" t="s">
        <v>571</v>
      </c>
      <c r="C126" s="17" t="s">
        <v>572</v>
      </c>
      <c r="D126" s="17" t="s">
        <v>32</v>
      </c>
      <c r="E126" s="17" t="s">
        <v>168</v>
      </c>
      <c r="F126" s="17" t="s">
        <v>552</v>
      </c>
      <c r="G126" s="17" t="s">
        <v>546</v>
      </c>
      <c r="H126" s="17">
        <v>217</v>
      </c>
      <c r="I126" s="17">
        <v>217</v>
      </c>
      <c r="J126" s="17"/>
      <c r="K126" s="17"/>
      <c r="L126" s="17"/>
      <c r="M126" s="17">
        <v>217</v>
      </c>
      <c r="N126" s="17"/>
      <c r="O126" s="17"/>
      <c r="P126" s="17">
        <v>23</v>
      </c>
      <c r="Q126" s="17">
        <v>68</v>
      </c>
      <c r="R126" s="17" t="s">
        <v>35</v>
      </c>
      <c r="S126" s="17" t="s">
        <v>547</v>
      </c>
      <c r="T126" s="17" t="s">
        <v>573</v>
      </c>
      <c r="U126" s="20"/>
    </row>
    <row r="127" s="1" customFormat="1" ht="142.5" spans="1:21">
      <c r="A127" s="18" t="s">
        <v>574</v>
      </c>
      <c r="B127" s="18" t="s">
        <v>575</v>
      </c>
      <c r="C127" s="17" t="s">
        <v>576</v>
      </c>
      <c r="D127" s="17" t="s">
        <v>32</v>
      </c>
      <c r="E127" s="17" t="s">
        <v>577</v>
      </c>
      <c r="F127" s="17" t="s">
        <v>552</v>
      </c>
      <c r="G127" s="17" t="s">
        <v>546</v>
      </c>
      <c r="H127" s="17">
        <v>116</v>
      </c>
      <c r="I127" s="17">
        <v>116</v>
      </c>
      <c r="J127" s="17"/>
      <c r="K127" s="17"/>
      <c r="L127" s="17"/>
      <c r="M127" s="17">
        <v>116</v>
      </c>
      <c r="N127" s="17"/>
      <c r="O127" s="17"/>
      <c r="P127" s="17">
        <v>24</v>
      </c>
      <c r="Q127" s="17">
        <v>71</v>
      </c>
      <c r="R127" s="17" t="s">
        <v>35</v>
      </c>
      <c r="S127" s="17" t="s">
        <v>547</v>
      </c>
      <c r="T127" s="17" t="s">
        <v>578</v>
      </c>
      <c r="U127" s="20"/>
    </row>
    <row r="128" s="1" customFormat="1" ht="99.75" spans="1:21">
      <c r="A128" s="18" t="s">
        <v>579</v>
      </c>
      <c r="B128" s="18" t="s">
        <v>580</v>
      </c>
      <c r="C128" s="17" t="s">
        <v>581</v>
      </c>
      <c r="D128" s="17" t="s">
        <v>32</v>
      </c>
      <c r="E128" s="17" t="s">
        <v>582</v>
      </c>
      <c r="F128" s="17" t="s">
        <v>552</v>
      </c>
      <c r="G128" s="17" t="s">
        <v>546</v>
      </c>
      <c r="H128" s="17">
        <v>57</v>
      </c>
      <c r="I128" s="17">
        <v>57</v>
      </c>
      <c r="J128" s="17"/>
      <c r="K128" s="17"/>
      <c r="L128" s="17"/>
      <c r="M128" s="17">
        <v>57</v>
      </c>
      <c r="N128" s="17"/>
      <c r="O128" s="17"/>
      <c r="P128" s="17">
        <v>21</v>
      </c>
      <c r="Q128" s="17">
        <v>62</v>
      </c>
      <c r="R128" s="17" t="s">
        <v>35</v>
      </c>
      <c r="S128" s="17" t="s">
        <v>547</v>
      </c>
      <c r="T128" s="17" t="s">
        <v>583</v>
      </c>
      <c r="U128" s="20"/>
    </row>
    <row r="129" s="1" customFormat="1" ht="142.5" spans="1:21">
      <c r="A129" s="18" t="s">
        <v>584</v>
      </c>
      <c r="B129" s="18" t="s">
        <v>585</v>
      </c>
      <c r="C129" s="17" t="s">
        <v>586</v>
      </c>
      <c r="D129" s="17" t="s">
        <v>32</v>
      </c>
      <c r="E129" s="17" t="s">
        <v>160</v>
      </c>
      <c r="F129" s="17" t="s">
        <v>552</v>
      </c>
      <c r="G129" s="17" t="s">
        <v>546</v>
      </c>
      <c r="H129" s="17">
        <v>113</v>
      </c>
      <c r="I129" s="17">
        <v>113</v>
      </c>
      <c r="J129" s="17"/>
      <c r="K129" s="17"/>
      <c r="L129" s="17"/>
      <c r="M129" s="17">
        <v>113</v>
      </c>
      <c r="N129" s="17"/>
      <c r="O129" s="17"/>
      <c r="P129" s="17">
        <v>25</v>
      </c>
      <c r="Q129" s="17">
        <v>74</v>
      </c>
      <c r="R129" s="17" t="s">
        <v>35</v>
      </c>
      <c r="S129" s="17" t="s">
        <v>547</v>
      </c>
      <c r="T129" s="17" t="s">
        <v>587</v>
      </c>
      <c r="U129" s="20"/>
    </row>
    <row r="130" s="1" customFormat="1" ht="128.25" spans="1:21">
      <c r="A130" s="18" t="s">
        <v>588</v>
      </c>
      <c r="B130" s="18" t="s">
        <v>589</v>
      </c>
      <c r="C130" s="17" t="s">
        <v>590</v>
      </c>
      <c r="D130" s="17" t="s">
        <v>32</v>
      </c>
      <c r="E130" s="17" t="s">
        <v>591</v>
      </c>
      <c r="F130" s="17" t="s">
        <v>552</v>
      </c>
      <c r="G130" s="17" t="s">
        <v>546</v>
      </c>
      <c r="H130" s="17">
        <v>54</v>
      </c>
      <c r="I130" s="17">
        <v>54</v>
      </c>
      <c r="J130" s="17"/>
      <c r="K130" s="17"/>
      <c r="L130" s="17"/>
      <c r="M130" s="17">
        <v>54</v>
      </c>
      <c r="N130" s="17"/>
      <c r="O130" s="17"/>
      <c r="P130" s="17">
        <v>10</v>
      </c>
      <c r="Q130" s="17">
        <v>29</v>
      </c>
      <c r="R130" s="17" t="s">
        <v>35</v>
      </c>
      <c r="S130" s="17" t="s">
        <v>547</v>
      </c>
      <c r="T130" s="17" t="s">
        <v>592</v>
      </c>
      <c r="U130" s="20"/>
    </row>
    <row r="131" ht="57" spans="1:21">
      <c r="A131" s="18" t="s">
        <v>593</v>
      </c>
      <c r="B131" s="18" t="s">
        <v>594</v>
      </c>
      <c r="C131" s="17" t="s">
        <v>595</v>
      </c>
      <c r="D131" s="17" t="s">
        <v>596</v>
      </c>
      <c r="E131" s="17" t="s">
        <v>597</v>
      </c>
      <c r="F131" s="17" t="s">
        <v>43</v>
      </c>
      <c r="G131" s="17" t="s">
        <v>598</v>
      </c>
      <c r="H131" s="17">
        <v>620</v>
      </c>
      <c r="I131" s="17">
        <v>620</v>
      </c>
      <c r="J131" s="17">
        <v>620</v>
      </c>
      <c r="K131" s="17"/>
      <c r="L131" s="17"/>
      <c r="M131" s="17"/>
      <c r="N131" s="17"/>
      <c r="O131" s="17"/>
      <c r="P131" s="17">
        <v>666</v>
      </c>
      <c r="Q131" s="17">
        <v>666</v>
      </c>
      <c r="R131" s="17" t="s">
        <v>35</v>
      </c>
      <c r="S131" s="17" t="s">
        <v>298</v>
      </c>
      <c r="T131" s="17" t="s">
        <v>599</v>
      </c>
      <c r="U131" s="20"/>
    </row>
    <row r="132" s="1" customFormat="1" ht="57" spans="1:21">
      <c r="A132" s="18" t="s">
        <v>600</v>
      </c>
      <c r="B132" s="17" t="s">
        <v>601</v>
      </c>
      <c r="C132" s="17" t="s">
        <v>602</v>
      </c>
      <c r="D132" s="17" t="s">
        <v>603</v>
      </c>
      <c r="E132" s="17" t="s">
        <v>597</v>
      </c>
      <c r="F132" s="17" t="s">
        <v>43</v>
      </c>
      <c r="G132" s="17" t="s">
        <v>604</v>
      </c>
      <c r="H132" s="17">
        <v>850</v>
      </c>
      <c r="I132" s="17">
        <v>850</v>
      </c>
      <c r="J132" s="17">
        <v>850</v>
      </c>
      <c r="K132" s="17"/>
      <c r="L132" s="17"/>
      <c r="M132" s="17"/>
      <c r="N132" s="17"/>
      <c r="O132" s="17"/>
      <c r="P132" s="17">
        <v>550</v>
      </c>
      <c r="Q132" s="17"/>
      <c r="R132" s="17" t="s">
        <v>35</v>
      </c>
      <c r="S132" s="17" t="s">
        <v>298</v>
      </c>
      <c r="T132" s="17" t="s">
        <v>605</v>
      </c>
      <c r="U132" s="20"/>
    </row>
    <row r="133" s="1" customFormat="1" ht="156.75" spans="1:21">
      <c r="A133" s="18" t="s">
        <v>606</v>
      </c>
      <c r="B133" s="17" t="s">
        <v>607</v>
      </c>
      <c r="C133" s="17" t="s">
        <v>608</v>
      </c>
      <c r="D133" s="17" t="s">
        <v>41</v>
      </c>
      <c r="E133" s="17" t="s">
        <v>59</v>
      </c>
      <c r="F133" s="17">
        <v>2020</v>
      </c>
      <c r="G133" s="17" t="s">
        <v>609</v>
      </c>
      <c r="H133" s="17">
        <v>200</v>
      </c>
      <c r="I133" s="17">
        <v>150</v>
      </c>
      <c r="J133" s="17"/>
      <c r="K133" s="17"/>
      <c r="L133" s="17">
        <v>150</v>
      </c>
      <c r="M133" s="17"/>
      <c r="N133" s="17">
        <v>50</v>
      </c>
      <c r="O133" s="17"/>
      <c r="P133" s="17">
        <v>103</v>
      </c>
      <c r="Q133" s="17">
        <v>133</v>
      </c>
      <c r="R133" s="17" t="s">
        <v>35</v>
      </c>
      <c r="S133" s="17" t="s">
        <v>610</v>
      </c>
      <c r="T133" s="17" t="s">
        <v>611</v>
      </c>
      <c r="U133" s="20"/>
    </row>
    <row r="134" ht="185.25" spans="1:21">
      <c r="A134" s="18" t="s">
        <v>612</v>
      </c>
      <c r="B134" s="17" t="s">
        <v>613</v>
      </c>
      <c r="C134" s="17" t="s">
        <v>614</v>
      </c>
      <c r="D134" s="17" t="s">
        <v>185</v>
      </c>
      <c r="E134" s="17" t="s">
        <v>486</v>
      </c>
      <c r="F134" s="17" t="s">
        <v>615</v>
      </c>
      <c r="G134" s="17" t="s">
        <v>185</v>
      </c>
      <c r="H134" s="17">
        <v>171.15</v>
      </c>
      <c r="I134" s="17">
        <v>27.15</v>
      </c>
      <c r="J134" s="17"/>
      <c r="K134" s="17">
        <v>27.15</v>
      </c>
      <c r="L134" s="17"/>
      <c r="M134" s="17"/>
      <c r="N134" s="17">
        <v>144</v>
      </c>
      <c r="O134" s="17"/>
      <c r="P134" s="17">
        <v>69</v>
      </c>
      <c r="Q134" s="17">
        <v>186</v>
      </c>
      <c r="R134" s="17" t="s">
        <v>35</v>
      </c>
      <c r="S134" s="17" t="s">
        <v>616</v>
      </c>
      <c r="T134" s="17" t="s">
        <v>617</v>
      </c>
      <c r="U134" s="17"/>
    </row>
    <row r="135" ht="185.25" spans="1:21">
      <c r="A135" s="18" t="s">
        <v>618</v>
      </c>
      <c r="B135" s="17" t="s">
        <v>619</v>
      </c>
      <c r="C135" s="17" t="s">
        <v>620</v>
      </c>
      <c r="D135" s="17" t="s">
        <v>185</v>
      </c>
      <c r="E135" s="17" t="s">
        <v>621</v>
      </c>
      <c r="F135" s="17" t="s">
        <v>615</v>
      </c>
      <c r="G135" s="17" t="s">
        <v>185</v>
      </c>
      <c r="H135" s="17">
        <v>303.34</v>
      </c>
      <c r="I135" s="17">
        <v>157</v>
      </c>
      <c r="J135" s="17"/>
      <c r="K135" s="17">
        <v>157</v>
      </c>
      <c r="L135" s="17"/>
      <c r="M135" s="17"/>
      <c r="N135" s="17">
        <v>146.34</v>
      </c>
      <c r="O135" s="17"/>
      <c r="P135" s="17">
        <v>121</v>
      </c>
      <c r="Q135" s="17">
        <v>337</v>
      </c>
      <c r="R135" s="17" t="s">
        <v>35</v>
      </c>
      <c r="S135" s="17" t="s">
        <v>616</v>
      </c>
      <c r="T135" s="17" t="s">
        <v>622</v>
      </c>
      <c r="U135" s="17"/>
    </row>
    <row r="136" ht="185.25" spans="1:21">
      <c r="A136" s="18" t="s">
        <v>623</v>
      </c>
      <c r="B136" s="17" t="s">
        <v>624</v>
      </c>
      <c r="C136" s="17" t="s">
        <v>625</v>
      </c>
      <c r="D136" s="17" t="s">
        <v>185</v>
      </c>
      <c r="E136" s="17" t="s">
        <v>626</v>
      </c>
      <c r="F136" s="17" t="s">
        <v>615</v>
      </c>
      <c r="G136" s="17" t="s">
        <v>185</v>
      </c>
      <c r="H136" s="17">
        <v>80.66</v>
      </c>
      <c r="I136" s="17">
        <v>14.27</v>
      </c>
      <c r="J136" s="17"/>
      <c r="K136" s="17">
        <v>14.27</v>
      </c>
      <c r="L136" s="17"/>
      <c r="M136" s="17"/>
      <c r="N136" s="17">
        <v>66.39</v>
      </c>
      <c r="O136" s="17"/>
      <c r="P136" s="17">
        <v>37</v>
      </c>
      <c r="Q136" s="17">
        <v>84</v>
      </c>
      <c r="R136" s="17" t="s">
        <v>35</v>
      </c>
      <c r="S136" s="17" t="s">
        <v>616</v>
      </c>
      <c r="T136" s="17" t="s">
        <v>627</v>
      </c>
      <c r="U136" s="17"/>
    </row>
    <row r="137" ht="171" spans="1:21">
      <c r="A137" s="18" t="s">
        <v>628</v>
      </c>
      <c r="B137" s="17" t="s">
        <v>629</v>
      </c>
      <c r="C137" s="17" t="s">
        <v>630</v>
      </c>
      <c r="D137" s="17" t="s">
        <v>185</v>
      </c>
      <c r="E137" s="17" t="s">
        <v>195</v>
      </c>
      <c r="F137" s="17" t="s">
        <v>615</v>
      </c>
      <c r="G137" s="17" t="s">
        <v>185</v>
      </c>
      <c r="H137" s="17">
        <v>34.08</v>
      </c>
      <c r="I137" s="17">
        <v>30</v>
      </c>
      <c r="J137" s="17"/>
      <c r="K137" s="17">
        <v>30</v>
      </c>
      <c r="L137" s="17"/>
      <c r="M137" s="17"/>
      <c r="N137" s="17">
        <v>4.08</v>
      </c>
      <c r="O137" s="17"/>
      <c r="P137" s="17">
        <v>36</v>
      </c>
      <c r="Q137" s="17">
        <v>103</v>
      </c>
      <c r="R137" s="17" t="s">
        <v>35</v>
      </c>
      <c r="S137" s="17" t="s">
        <v>616</v>
      </c>
      <c r="T137" s="17" t="s">
        <v>631</v>
      </c>
      <c r="U137" s="17"/>
    </row>
    <row r="138" ht="185.25" spans="1:21">
      <c r="A138" s="18" t="s">
        <v>632</v>
      </c>
      <c r="B138" s="17" t="s">
        <v>633</v>
      </c>
      <c r="C138" s="17" t="s">
        <v>634</v>
      </c>
      <c r="D138" s="17" t="s">
        <v>122</v>
      </c>
      <c r="E138" s="17" t="s">
        <v>635</v>
      </c>
      <c r="F138" s="17" t="s">
        <v>615</v>
      </c>
      <c r="G138" s="17" t="s">
        <v>636</v>
      </c>
      <c r="H138" s="17">
        <v>107.4</v>
      </c>
      <c r="I138" s="17">
        <v>96</v>
      </c>
      <c r="J138" s="17"/>
      <c r="K138" s="17">
        <v>96</v>
      </c>
      <c r="L138" s="17"/>
      <c r="M138" s="17"/>
      <c r="N138" s="17">
        <v>11.4</v>
      </c>
      <c r="O138" s="17"/>
      <c r="P138" s="17">
        <v>41</v>
      </c>
      <c r="Q138" s="17">
        <v>113</v>
      </c>
      <c r="R138" s="17" t="s">
        <v>35</v>
      </c>
      <c r="S138" s="17" t="s">
        <v>616</v>
      </c>
      <c r="T138" s="17" t="s">
        <v>637</v>
      </c>
      <c r="U138" s="17"/>
    </row>
    <row r="139" ht="185.25" spans="1:21">
      <c r="A139" s="18" t="s">
        <v>638</v>
      </c>
      <c r="B139" s="17" t="s">
        <v>639</v>
      </c>
      <c r="C139" s="17" t="s">
        <v>640</v>
      </c>
      <c r="D139" s="17" t="s">
        <v>41</v>
      </c>
      <c r="E139" s="17" t="s">
        <v>641</v>
      </c>
      <c r="F139" s="17" t="s">
        <v>615</v>
      </c>
      <c r="G139" s="17" t="s">
        <v>41</v>
      </c>
      <c r="H139" s="17">
        <v>45.07</v>
      </c>
      <c r="I139" s="17">
        <v>5</v>
      </c>
      <c r="J139" s="17"/>
      <c r="K139" s="17">
        <v>5</v>
      </c>
      <c r="L139" s="17"/>
      <c r="M139" s="17"/>
      <c r="N139" s="17">
        <v>40.07</v>
      </c>
      <c r="O139" s="17"/>
      <c r="P139" s="17">
        <v>18</v>
      </c>
      <c r="Q139" s="17">
        <v>48</v>
      </c>
      <c r="R139" s="17" t="s">
        <v>35</v>
      </c>
      <c r="S139" s="17" t="s">
        <v>616</v>
      </c>
      <c r="T139" s="17" t="s">
        <v>642</v>
      </c>
      <c r="U139" s="17"/>
    </row>
    <row r="140" ht="185.25" spans="1:21">
      <c r="A140" s="18" t="s">
        <v>643</v>
      </c>
      <c r="B140" s="18" t="s">
        <v>644</v>
      </c>
      <c r="C140" s="17" t="s">
        <v>645</v>
      </c>
      <c r="D140" s="17" t="s">
        <v>94</v>
      </c>
      <c r="E140" s="17" t="s">
        <v>118</v>
      </c>
      <c r="F140" s="17" t="s">
        <v>615</v>
      </c>
      <c r="G140" s="17" t="s">
        <v>94</v>
      </c>
      <c r="H140" s="17">
        <v>41.25</v>
      </c>
      <c r="I140" s="17">
        <v>3.25</v>
      </c>
      <c r="J140" s="17"/>
      <c r="K140" s="17">
        <v>3.25</v>
      </c>
      <c r="L140" s="17"/>
      <c r="M140" s="17"/>
      <c r="N140" s="17">
        <v>38</v>
      </c>
      <c r="O140" s="17"/>
      <c r="P140" s="17">
        <v>15</v>
      </c>
      <c r="Q140" s="17">
        <v>43</v>
      </c>
      <c r="R140" s="17" t="s">
        <v>35</v>
      </c>
      <c r="S140" s="17" t="s">
        <v>616</v>
      </c>
      <c r="T140" s="17" t="s">
        <v>646</v>
      </c>
      <c r="U140" s="20"/>
    </row>
    <row r="141" ht="171" spans="1:21">
      <c r="A141" s="18" t="s">
        <v>647</v>
      </c>
      <c r="B141" s="18" t="s">
        <v>648</v>
      </c>
      <c r="C141" s="17" t="s">
        <v>649</v>
      </c>
      <c r="D141" s="17" t="s">
        <v>94</v>
      </c>
      <c r="E141" s="17" t="s">
        <v>650</v>
      </c>
      <c r="F141" s="17" t="s">
        <v>615</v>
      </c>
      <c r="G141" s="17" t="s">
        <v>94</v>
      </c>
      <c r="H141" s="17">
        <v>177.61</v>
      </c>
      <c r="I141" s="17">
        <v>57.61</v>
      </c>
      <c r="J141" s="17"/>
      <c r="K141" s="17">
        <v>57.61</v>
      </c>
      <c r="L141" s="17"/>
      <c r="M141" s="17"/>
      <c r="N141" s="17">
        <v>120</v>
      </c>
      <c r="O141" s="17"/>
      <c r="P141" s="17">
        <v>63</v>
      </c>
      <c r="Q141" s="17">
        <v>179</v>
      </c>
      <c r="R141" s="17" t="s">
        <v>35</v>
      </c>
      <c r="S141" s="17" t="s">
        <v>616</v>
      </c>
      <c r="T141" s="17" t="s">
        <v>651</v>
      </c>
      <c r="U141" s="20"/>
    </row>
    <row r="142" ht="171" spans="1:21">
      <c r="A142" s="18" t="s">
        <v>652</v>
      </c>
      <c r="B142" s="18" t="s">
        <v>653</v>
      </c>
      <c r="C142" s="17" t="s">
        <v>654</v>
      </c>
      <c r="D142" s="17" t="s">
        <v>94</v>
      </c>
      <c r="E142" s="17" t="s">
        <v>650</v>
      </c>
      <c r="F142" s="17" t="s">
        <v>615</v>
      </c>
      <c r="G142" s="17" t="s">
        <v>94</v>
      </c>
      <c r="H142" s="17">
        <v>169.06</v>
      </c>
      <c r="I142" s="17">
        <v>73.06</v>
      </c>
      <c r="J142" s="17"/>
      <c r="K142" s="17">
        <v>73.06</v>
      </c>
      <c r="L142" s="17"/>
      <c r="M142" s="17"/>
      <c r="N142" s="17">
        <v>96</v>
      </c>
      <c r="O142" s="17"/>
      <c r="P142" s="17">
        <v>61</v>
      </c>
      <c r="Q142" s="17">
        <v>178</v>
      </c>
      <c r="R142" s="17" t="s">
        <v>35</v>
      </c>
      <c r="S142" s="17" t="s">
        <v>616</v>
      </c>
      <c r="T142" s="17" t="s">
        <v>655</v>
      </c>
      <c r="U142" s="20"/>
    </row>
    <row r="143" ht="199.5" spans="1:21">
      <c r="A143" s="18" t="s">
        <v>656</v>
      </c>
      <c r="B143" s="18" t="s">
        <v>657</v>
      </c>
      <c r="C143" s="17" t="s">
        <v>658</v>
      </c>
      <c r="D143" s="17" t="s">
        <v>94</v>
      </c>
      <c r="E143" s="17" t="s">
        <v>659</v>
      </c>
      <c r="F143" s="17" t="s">
        <v>615</v>
      </c>
      <c r="G143" s="17" t="s">
        <v>94</v>
      </c>
      <c r="H143" s="17">
        <v>137.39</v>
      </c>
      <c r="I143" s="17">
        <v>55.39</v>
      </c>
      <c r="J143" s="17"/>
      <c r="K143" s="17">
        <v>55.39</v>
      </c>
      <c r="L143" s="17"/>
      <c r="M143" s="17"/>
      <c r="N143" s="17">
        <v>82</v>
      </c>
      <c r="O143" s="17"/>
      <c r="P143" s="17">
        <v>51</v>
      </c>
      <c r="Q143" s="17">
        <v>146</v>
      </c>
      <c r="R143" s="17" t="s">
        <v>35</v>
      </c>
      <c r="S143" s="17" t="s">
        <v>616</v>
      </c>
      <c r="T143" s="17" t="s">
        <v>660</v>
      </c>
      <c r="U143" s="20"/>
    </row>
    <row r="144" ht="171" spans="1:21">
      <c r="A144" s="18" t="s">
        <v>661</v>
      </c>
      <c r="B144" s="18" t="s">
        <v>662</v>
      </c>
      <c r="C144" s="17" t="s">
        <v>663</v>
      </c>
      <c r="D144" s="17" t="s">
        <v>94</v>
      </c>
      <c r="E144" s="17" t="s">
        <v>664</v>
      </c>
      <c r="F144" s="17" t="s">
        <v>615</v>
      </c>
      <c r="G144" s="17" t="s">
        <v>94</v>
      </c>
      <c r="H144" s="17">
        <v>65.66</v>
      </c>
      <c r="I144" s="17">
        <v>17.66</v>
      </c>
      <c r="J144" s="17"/>
      <c r="K144" s="17">
        <v>17.66</v>
      </c>
      <c r="L144" s="17"/>
      <c r="M144" s="17"/>
      <c r="N144" s="17">
        <v>48</v>
      </c>
      <c r="O144" s="17"/>
      <c r="P144" s="17">
        <v>24</v>
      </c>
      <c r="Q144" s="17">
        <v>68</v>
      </c>
      <c r="R144" s="17" t="s">
        <v>35</v>
      </c>
      <c r="S144" s="17" t="s">
        <v>616</v>
      </c>
      <c r="T144" s="17" t="s">
        <v>665</v>
      </c>
      <c r="U144" s="20"/>
    </row>
    <row r="145" ht="185.25" spans="1:21">
      <c r="A145" s="18" t="s">
        <v>666</v>
      </c>
      <c r="B145" s="18" t="s">
        <v>667</v>
      </c>
      <c r="C145" s="17" t="s">
        <v>668</v>
      </c>
      <c r="D145" s="17" t="s">
        <v>94</v>
      </c>
      <c r="E145" s="17" t="s">
        <v>664</v>
      </c>
      <c r="F145" s="17" t="s">
        <v>615</v>
      </c>
      <c r="G145" s="17" t="s">
        <v>94</v>
      </c>
      <c r="H145" s="17">
        <v>69.45</v>
      </c>
      <c r="I145" s="17">
        <v>21.45</v>
      </c>
      <c r="J145" s="17"/>
      <c r="K145" s="17">
        <v>21.45</v>
      </c>
      <c r="L145" s="17"/>
      <c r="M145" s="17"/>
      <c r="N145" s="17">
        <v>48</v>
      </c>
      <c r="O145" s="17"/>
      <c r="P145" s="17">
        <v>26</v>
      </c>
      <c r="Q145" s="17">
        <v>74</v>
      </c>
      <c r="R145" s="17" t="s">
        <v>35</v>
      </c>
      <c r="S145" s="17" t="s">
        <v>616</v>
      </c>
      <c r="T145" s="17" t="s">
        <v>669</v>
      </c>
      <c r="U145" s="20"/>
    </row>
    <row r="146" ht="185.25" spans="1:21">
      <c r="A146" s="18" t="s">
        <v>670</v>
      </c>
      <c r="B146" s="18" t="s">
        <v>671</v>
      </c>
      <c r="C146" s="17" t="s">
        <v>672</v>
      </c>
      <c r="D146" s="17" t="s">
        <v>32</v>
      </c>
      <c r="E146" s="17" t="s">
        <v>150</v>
      </c>
      <c r="F146" s="17" t="s">
        <v>615</v>
      </c>
      <c r="G146" s="17" t="s">
        <v>32</v>
      </c>
      <c r="H146" s="17">
        <v>236.21</v>
      </c>
      <c r="I146" s="17">
        <v>31</v>
      </c>
      <c r="J146" s="17"/>
      <c r="K146" s="17">
        <v>31</v>
      </c>
      <c r="L146" s="17"/>
      <c r="M146" s="17"/>
      <c r="N146" s="17">
        <v>205.21</v>
      </c>
      <c r="O146" s="17"/>
      <c r="P146" s="17">
        <v>83</v>
      </c>
      <c r="Q146" s="17">
        <v>241</v>
      </c>
      <c r="R146" s="17" t="s">
        <v>35</v>
      </c>
      <c r="S146" s="17" t="s">
        <v>616</v>
      </c>
      <c r="T146" s="17" t="s">
        <v>673</v>
      </c>
      <c r="U146" s="21"/>
    </row>
    <row r="147" ht="199.5" spans="1:21">
      <c r="A147" s="18" t="s">
        <v>674</v>
      </c>
      <c r="B147" s="18" t="s">
        <v>675</v>
      </c>
      <c r="C147" s="17" t="s">
        <v>676</v>
      </c>
      <c r="D147" s="17" t="s">
        <v>32</v>
      </c>
      <c r="E147" s="17" t="s">
        <v>180</v>
      </c>
      <c r="F147" s="17" t="s">
        <v>615</v>
      </c>
      <c r="G147" s="17" t="s">
        <v>32</v>
      </c>
      <c r="H147" s="17">
        <v>137.03</v>
      </c>
      <c r="I147" s="17">
        <v>30</v>
      </c>
      <c r="J147" s="17"/>
      <c r="K147" s="17">
        <v>30</v>
      </c>
      <c r="L147" s="17"/>
      <c r="M147" s="17"/>
      <c r="N147" s="17">
        <v>107.03</v>
      </c>
      <c r="O147" s="17"/>
      <c r="P147" s="17">
        <v>51</v>
      </c>
      <c r="Q147" s="17">
        <v>146</v>
      </c>
      <c r="R147" s="17" t="s">
        <v>35</v>
      </c>
      <c r="S147" s="17" t="s">
        <v>616</v>
      </c>
      <c r="T147" s="17" t="s">
        <v>677</v>
      </c>
      <c r="U147" s="21"/>
    </row>
    <row r="148" ht="185.25" spans="1:21">
      <c r="A148" s="18" t="s">
        <v>678</v>
      </c>
      <c r="B148" s="18" t="s">
        <v>679</v>
      </c>
      <c r="C148" s="17" t="s">
        <v>680</v>
      </c>
      <c r="D148" s="17" t="s">
        <v>32</v>
      </c>
      <c r="E148" s="17" t="s">
        <v>681</v>
      </c>
      <c r="F148" s="17" t="s">
        <v>615</v>
      </c>
      <c r="G148" s="17" t="s">
        <v>32</v>
      </c>
      <c r="H148" s="17">
        <v>112.57</v>
      </c>
      <c r="I148" s="17">
        <v>11</v>
      </c>
      <c r="J148" s="17"/>
      <c r="K148" s="17">
        <v>11</v>
      </c>
      <c r="L148" s="17"/>
      <c r="M148" s="17"/>
      <c r="N148" s="17">
        <v>101.57</v>
      </c>
      <c r="O148" s="17"/>
      <c r="P148" s="17">
        <v>47</v>
      </c>
      <c r="Q148" s="17">
        <v>128</v>
      </c>
      <c r="R148" s="17" t="s">
        <v>35</v>
      </c>
      <c r="S148" s="17" t="s">
        <v>616</v>
      </c>
      <c r="T148" s="17" t="s">
        <v>682</v>
      </c>
      <c r="U148" s="21"/>
    </row>
    <row r="149" ht="171" spans="1:21">
      <c r="A149" s="18" t="s">
        <v>683</v>
      </c>
      <c r="B149" s="18" t="s">
        <v>684</v>
      </c>
      <c r="C149" s="17" t="s">
        <v>685</v>
      </c>
      <c r="D149" s="17" t="s">
        <v>32</v>
      </c>
      <c r="E149" s="17" t="s">
        <v>33</v>
      </c>
      <c r="F149" s="17" t="s">
        <v>615</v>
      </c>
      <c r="G149" s="17" t="s">
        <v>32</v>
      </c>
      <c r="H149" s="17">
        <v>85.51</v>
      </c>
      <c r="I149" s="17">
        <v>19</v>
      </c>
      <c r="J149" s="17"/>
      <c r="K149" s="17">
        <v>19</v>
      </c>
      <c r="L149" s="17"/>
      <c r="M149" s="17"/>
      <c r="N149" s="17">
        <v>66.51</v>
      </c>
      <c r="O149" s="17"/>
      <c r="P149" s="17">
        <v>34</v>
      </c>
      <c r="Q149" s="17">
        <v>92</v>
      </c>
      <c r="R149" s="17" t="s">
        <v>35</v>
      </c>
      <c r="S149" s="17" t="s">
        <v>616</v>
      </c>
      <c r="T149" s="17" t="s">
        <v>686</v>
      </c>
      <c r="U149" s="21"/>
    </row>
    <row r="150" ht="185.25" spans="1:21">
      <c r="A150" s="18" t="s">
        <v>687</v>
      </c>
      <c r="B150" s="18" t="s">
        <v>688</v>
      </c>
      <c r="C150" s="17" t="s">
        <v>689</v>
      </c>
      <c r="D150" s="17" t="s">
        <v>32</v>
      </c>
      <c r="E150" s="17" t="s">
        <v>690</v>
      </c>
      <c r="F150" s="17" t="s">
        <v>615</v>
      </c>
      <c r="G150" s="17" t="s">
        <v>32</v>
      </c>
      <c r="H150" s="17">
        <v>163.44</v>
      </c>
      <c r="I150" s="17">
        <v>8</v>
      </c>
      <c r="J150" s="17"/>
      <c r="K150" s="17">
        <v>8</v>
      </c>
      <c r="L150" s="17"/>
      <c r="M150" s="17"/>
      <c r="N150" s="17">
        <v>155.44</v>
      </c>
      <c r="O150" s="17"/>
      <c r="P150" s="17">
        <v>65</v>
      </c>
      <c r="Q150" s="17">
        <v>177</v>
      </c>
      <c r="R150" s="17" t="s">
        <v>35</v>
      </c>
      <c r="S150" s="17" t="s">
        <v>616</v>
      </c>
      <c r="T150" s="17" t="s">
        <v>691</v>
      </c>
      <c r="U150" s="21"/>
    </row>
    <row r="151" ht="185.25" spans="1:21">
      <c r="A151" s="18" t="s">
        <v>692</v>
      </c>
      <c r="B151" s="18" t="s">
        <v>693</v>
      </c>
      <c r="C151" s="17" t="s">
        <v>694</v>
      </c>
      <c r="D151" s="17" t="s">
        <v>32</v>
      </c>
      <c r="E151" s="17" t="s">
        <v>168</v>
      </c>
      <c r="F151" s="17" t="s">
        <v>615</v>
      </c>
      <c r="G151" s="17" t="s">
        <v>32</v>
      </c>
      <c r="H151" s="17">
        <v>349.37</v>
      </c>
      <c r="I151" s="17">
        <v>27</v>
      </c>
      <c r="J151" s="17"/>
      <c r="K151" s="17">
        <v>27</v>
      </c>
      <c r="L151" s="17"/>
      <c r="M151" s="17"/>
      <c r="N151" s="17">
        <v>322.37</v>
      </c>
      <c r="O151" s="17"/>
      <c r="P151" s="17">
        <v>130</v>
      </c>
      <c r="Q151" s="17">
        <v>363</v>
      </c>
      <c r="R151" s="17" t="s">
        <v>35</v>
      </c>
      <c r="S151" s="17" t="s">
        <v>616</v>
      </c>
      <c r="T151" s="17" t="s">
        <v>695</v>
      </c>
      <c r="U151" s="21"/>
    </row>
    <row r="152" ht="199.5" spans="1:21">
      <c r="A152" s="18" t="s">
        <v>696</v>
      </c>
      <c r="B152" s="18" t="s">
        <v>697</v>
      </c>
      <c r="C152" s="17" t="s">
        <v>698</v>
      </c>
      <c r="D152" s="17" t="s">
        <v>32</v>
      </c>
      <c r="E152" s="17" t="s">
        <v>145</v>
      </c>
      <c r="F152" s="17" t="s">
        <v>615</v>
      </c>
      <c r="G152" s="17" t="s">
        <v>32</v>
      </c>
      <c r="H152" s="17">
        <v>74.97</v>
      </c>
      <c r="I152" s="17">
        <v>10</v>
      </c>
      <c r="J152" s="17"/>
      <c r="K152" s="17">
        <v>10</v>
      </c>
      <c r="L152" s="17"/>
      <c r="M152" s="17"/>
      <c r="N152" s="17">
        <v>64.97</v>
      </c>
      <c r="O152" s="17"/>
      <c r="P152" s="17">
        <v>32</v>
      </c>
      <c r="Q152" s="17">
        <v>86</v>
      </c>
      <c r="R152" s="17" t="s">
        <v>35</v>
      </c>
      <c r="S152" s="17" t="s">
        <v>616</v>
      </c>
      <c r="T152" s="17" t="s">
        <v>699</v>
      </c>
      <c r="U152" s="21"/>
    </row>
    <row r="153" ht="185.25" spans="1:21">
      <c r="A153" s="18" t="s">
        <v>700</v>
      </c>
      <c r="B153" s="18" t="s">
        <v>701</v>
      </c>
      <c r="C153" s="17" t="s">
        <v>702</v>
      </c>
      <c r="D153" s="17" t="s">
        <v>199</v>
      </c>
      <c r="E153" s="17" t="s">
        <v>225</v>
      </c>
      <c r="F153" s="17" t="s">
        <v>615</v>
      </c>
      <c r="G153" s="17" t="s">
        <v>199</v>
      </c>
      <c r="H153" s="17">
        <v>84.52</v>
      </c>
      <c r="I153" s="17">
        <v>22.52</v>
      </c>
      <c r="J153" s="17"/>
      <c r="K153" s="17">
        <v>22.52</v>
      </c>
      <c r="L153" s="17"/>
      <c r="M153" s="17"/>
      <c r="N153" s="17">
        <v>62</v>
      </c>
      <c r="O153" s="17"/>
      <c r="P153" s="17">
        <v>35</v>
      </c>
      <c r="Q153" s="17">
        <v>96</v>
      </c>
      <c r="R153" s="17" t="s">
        <v>35</v>
      </c>
      <c r="S153" s="17" t="s">
        <v>616</v>
      </c>
      <c r="T153" s="17" t="s">
        <v>703</v>
      </c>
      <c r="U153" s="20"/>
    </row>
    <row r="154" ht="199.5" spans="1:21">
      <c r="A154" s="18" t="s">
        <v>704</v>
      </c>
      <c r="B154" s="18" t="s">
        <v>705</v>
      </c>
      <c r="C154" s="17" t="s">
        <v>706</v>
      </c>
      <c r="D154" s="17" t="s">
        <v>241</v>
      </c>
      <c r="E154" s="17" t="s">
        <v>707</v>
      </c>
      <c r="F154" s="17" t="s">
        <v>615</v>
      </c>
      <c r="G154" s="17" t="s">
        <v>241</v>
      </c>
      <c r="H154" s="17">
        <v>41.96</v>
      </c>
      <c r="I154" s="17">
        <v>10.96</v>
      </c>
      <c r="J154" s="17"/>
      <c r="K154" s="17">
        <v>10.96</v>
      </c>
      <c r="L154" s="17"/>
      <c r="M154" s="17"/>
      <c r="N154" s="17">
        <v>31</v>
      </c>
      <c r="O154" s="17"/>
      <c r="P154" s="17">
        <v>17</v>
      </c>
      <c r="Q154" s="17">
        <v>51</v>
      </c>
      <c r="R154" s="17" t="s">
        <v>35</v>
      </c>
      <c r="S154" s="17" t="s">
        <v>616</v>
      </c>
      <c r="T154" s="17" t="s">
        <v>708</v>
      </c>
      <c r="U154" s="20"/>
    </row>
    <row r="155" ht="199.5" spans="1:21">
      <c r="A155" s="18" t="s">
        <v>709</v>
      </c>
      <c r="B155" s="18" t="s">
        <v>710</v>
      </c>
      <c r="C155" s="17" t="s">
        <v>711</v>
      </c>
      <c r="D155" s="17" t="s">
        <v>241</v>
      </c>
      <c r="E155" s="17" t="s">
        <v>712</v>
      </c>
      <c r="F155" s="17" t="s">
        <v>615</v>
      </c>
      <c r="G155" s="17" t="s">
        <v>241</v>
      </c>
      <c r="H155" s="17">
        <v>293.57</v>
      </c>
      <c r="I155" s="17">
        <v>130.57</v>
      </c>
      <c r="J155" s="17"/>
      <c r="K155" s="17">
        <v>130.57</v>
      </c>
      <c r="L155" s="17"/>
      <c r="M155" s="17"/>
      <c r="N155" s="17">
        <v>163</v>
      </c>
      <c r="O155" s="17"/>
      <c r="P155" s="17">
        <v>120</v>
      </c>
      <c r="Q155" s="17">
        <v>309</v>
      </c>
      <c r="R155" s="17" t="s">
        <v>35</v>
      </c>
      <c r="S155" s="17" t="s">
        <v>616</v>
      </c>
      <c r="T155" s="17" t="s">
        <v>713</v>
      </c>
      <c r="U155" s="20"/>
    </row>
    <row r="156" ht="185.25" spans="1:21">
      <c r="A156" s="18" t="s">
        <v>714</v>
      </c>
      <c r="B156" s="18" t="s">
        <v>715</v>
      </c>
      <c r="C156" s="17" t="s">
        <v>716</v>
      </c>
      <c r="D156" s="17" t="s">
        <v>241</v>
      </c>
      <c r="E156" s="17" t="s">
        <v>242</v>
      </c>
      <c r="F156" s="17" t="s">
        <v>615</v>
      </c>
      <c r="G156" s="17" t="s">
        <v>241</v>
      </c>
      <c r="H156" s="17">
        <v>179.95</v>
      </c>
      <c r="I156" s="17">
        <v>79.95</v>
      </c>
      <c r="J156" s="17"/>
      <c r="K156" s="17">
        <v>79.95</v>
      </c>
      <c r="L156" s="17"/>
      <c r="M156" s="17"/>
      <c r="N156" s="17">
        <v>100</v>
      </c>
      <c r="O156" s="17"/>
      <c r="P156" s="17">
        <v>64</v>
      </c>
      <c r="Q156" s="17">
        <v>192</v>
      </c>
      <c r="R156" s="17" t="s">
        <v>35</v>
      </c>
      <c r="S156" s="17" t="s">
        <v>616</v>
      </c>
      <c r="T156" s="17" t="s">
        <v>717</v>
      </c>
      <c r="U156" s="20"/>
    </row>
    <row r="157" ht="199.5" spans="1:21">
      <c r="A157" s="18" t="s">
        <v>718</v>
      </c>
      <c r="B157" s="18" t="s">
        <v>719</v>
      </c>
      <c r="C157" s="17" t="s">
        <v>720</v>
      </c>
      <c r="D157" s="17" t="s">
        <v>247</v>
      </c>
      <c r="E157" s="17" t="s">
        <v>721</v>
      </c>
      <c r="F157" s="17" t="s">
        <v>615</v>
      </c>
      <c r="G157" s="17" t="s">
        <v>247</v>
      </c>
      <c r="H157" s="17">
        <v>109.6</v>
      </c>
      <c r="I157" s="17">
        <v>13.6</v>
      </c>
      <c r="J157" s="17"/>
      <c r="K157" s="17">
        <v>13.6</v>
      </c>
      <c r="L157" s="17"/>
      <c r="M157" s="17"/>
      <c r="N157" s="17">
        <v>96</v>
      </c>
      <c r="O157" s="17"/>
      <c r="P157" s="17">
        <v>48</v>
      </c>
      <c r="Q157" s="17">
        <v>127</v>
      </c>
      <c r="R157" s="17" t="s">
        <v>35</v>
      </c>
      <c r="S157" s="17" t="s">
        <v>616</v>
      </c>
      <c r="T157" s="17" t="s">
        <v>722</v>
      </c>
      <c r="U157" s="20"/>
    </row>
    <row r="158" ht="199.5" spans="1:21">
      <c r="A158" s="18" t="s">
        <v>723</v>
      </c>
      <c r="B158" s="18" t="s">
        <v>724</v>
      </c>
      <c r="C158" s="17" t="s">
        <v>725</v>
      </c>
      <c r="D158" s="17" t="s">
        <v>247</v>
      </c>
      <c r="E158" s="17" t="s">
        <v>721</v>
      </c>
      <c r="F158" s="17" t="s">
        <v>615</v>
      </c>
      <c r="G158" s="17" t="s">
        <v>247</v>
      </c>
      <c r="H158" s="17">
        <v>158.78</v>
      </c>
      <c r="I158" s="17">
        <v>15</v>
      </c>
      <c r="J158" s="17"/>
      <c r="K158" s="17">
        <v>15</v>
      </c>
      <c r="L158" s="17"/>
      <c r="M158" s="17"/>
      <c r="N158" s="17">
        <v>143.78</v>
      </c>
      <c r="O158" s="17"/>
      <c r="P158" s="17">
        <v>59</v>
      </c>
      <c r="Q158" s="17">
        <v>168</v>
      </c>
      <c r="R158" s="17" t="s">
        <v>35</v>
      </c>
      <c r="S158" s="17" t="s">
        <v>616</v>
      </c>
      <c r="T158" s="17" t="s">
        <v>726</v>
      </c>
      <c r="U158" s="21"/>
    </row>
    <row r="159" ht="199.5" spans="1:21">
      <c r="A159" s="18" t="s">
        <v>727</v>
      </c>
      <c r="B159" s="18" t="s">
        <v>728</v>
      </c>
      <c r="C159" s="17" t="s">
        <v>729</v>
      </c>
      <c r="D159" s="17" t="s">
        <v>266</v>
      </c>
      <c r="E159" s="17" t="s">
        <v>730</v>
      </c>
      <c r="F159" s="17" t="s">
        <v>615</v>
      </c>
      <c r="G159" s="17" t="s">
        <v>266</v>
      </c>
      <c r="H159" s="17">
        <v>80.04</v>
      </c>
      <c r="I159" s="17">
        <v>3.04</v>
      </c>
      <c r="J159" s="17"/>
      <c r="K159" s="17">
        <v>3.04</v>
      </c>
      <c r="L159" s="17"/>
      <c r="M159" s="17"/>
      <c r="N159" s="17">
        <v>77</v>
      </c>
      <c r="O159" s="17"/>
      <c r="P159" s="17">
        <v>34</v>
      </c>
      <c r="Q159" s="17">
        <v>93</v>
      </c>
      <c r="R159" s="17" t="s">
        <v>35</v>
      </c>
      <c r="S159" s="17" t="s">
        <v>616</v>
      </c>
      <c r="T159" s="17" t="s">
        <v>731</v>
      </c>
      <c r="U159" s="20"/>
    </row>
    <row r="160" ht="185.25" spans="1:21">
      <c r="A160" s="18" t="s">
        <v>732</v>
      </c>
      <c r="B160" s="18" t="s">
        <v>733</v>
      </c>
      <c r="C160" s="17" t="s">
        <v>734</v>
      </c>
      <c r="D160" s="17" t="s">
        <v>266</v>
      </c>
      <c r="E160" s="17" t="s">
        <v>735</v>
      </c>
      <c r="F160" s="17" t="s">
        <v>615</v>
      </c>
      <c r="G160" s="17" t="s">
        <v>266</v>
      </c>
      <c r="H160" s="17">
        <v>29.91</v>
      </c>
      <c r="I160" s="17">
        <v>0.91</v>
      </c>
      <c r="J160" s="17"/>
      <c r="K160" s="17">
        <v>0.91</v>
      </c>
      <c r="L160" s="17"/>
      <c r="M160" s="17"/>
      <c r="N160" s="17">
        <v>29</v>
      </c>
      <c r="O160" s="17"/>
      <c r="P160" s="17">
        <v>14</v>
      </c>
      <c r="Q160" s="17">
        <v>38</v>
      </c>
      <c r="R160" s="17" t="s">
        <v>35</v>
      </c>
      <c r="S160" s="17" t="s">
        <v>616</v>
      </c>
      <c r="T160" s="17" t="s">
        <v>736</v>
      </c>
      <c r="U160" s="20"/>
    </row>
    <row r="161" ht="185.25" spans="1:21">
      <c r="A161" s="18" t="s">
        <v>737</v>
      </c>
      <c r="B161" s="18" t="s">
        <v>738</v>
      </c>
      <c r="C161" s="17" t="s">
        <v>739</v>
      </c>
      <c r="D161" s="17" t="s">
        <v>266</v>
      </c>
      <c r="E161" s="17" t="s">
        <v>735</v>
      </c>
      <c r="F161" s="17" t="s">
        <v>615</v>
      </c>
      <c r="G161" s="17" t="s">
        <v>266</v>
      </c>
      <c r="H161" s="17">
        <v>56.53</v>
      </c>
      <c r="I161" s="17">
        <v>2.53</v>
      </c>
      <c r="J161" s="17"/>
      <c r="K161" s="17">
        <v>2.53</v>
      </c>
      <c r="L161" s="17"/>
      <c r="M161" s="17"/>
      <c r="N161" s="17">
        <v>54</v>
      </c>
      <c r="O161" s="17"/>
      <c r="P161" s="17">
        <v>22</v>
      </c>
      <c r="Q161" s="17">
        <v>63</v>
      </c>
      <c r="R161" s="17" t="s">
        <v>35</v>
      </c>
      <c r="S161" s="17" t="s">
        <v>616</v>
      </c>
      <c r="T161" s="17" t="s">
        <v>740</v>
      </c>
      <c r="U161" s="20"/>
    </row>
    <row r="162" s="1" customFormat="1" ht="128.25" spans="1:21">
      <c r="A162" s="18" t="s">
        <v>741</v>
      </c>
      <c r="B162" s="17" t="s">
        <v>742</v>
      </c>
      <c r="C162" s="17" t="s">
        <v>743</v>
      </c>
      <c r="D162" s="17" t="s">
        <v>122</v>
      </c>
      <c r="E162" s="17" t="s">
        <v>446</v>
      </c>
      <c r="F162" s="17">
        <v>2020</v>
      </c>
      <c r="G162" s="17" t="s">
        <v>609</v>
      </c>
      <c r="H162" s="17">
        <v>222</v>
      </c>
      <c r="I162" s="17">
        <v>107.38</v>
      </c>
      <c r="J162" s="17"/>
      <c r="K162" s="17"/>
      <c r="L162" s="17"/>
      <c r="M162" s="17">
        <v>107.38</v>
      </c>
      <c r="N162" s="17">
        <v>114.62</v>
      </c>
      <c r="O162" s="17"/>
      <c r="P162" s="17">
        <v>736</v>
      </c>
      <c r="Q162" s="17">
        <v>1742</v>
      </c>
      <c r="R162" s="17" t="s">
        <v>35</v>
      </c>
      <c r="S162" s="17" t="s">
        <v>744</v>
      </c>
      <c r="T162" s="17" t="s">
        <v>745</v>
      </c>
      <c r="U162" s="20"/>
    </row>
    <row r="163" ht="185.25" spans="1:21">
      <c r="A163" s="18" t="s">
        <v>746</v>
      </c>
      <c r="B163" s="17" t="s">
        <v>747</v>
      </c>
      <c r="C163" s="17" t="s">
        <v>748</v>
      </c>
      <c r="D163" s="17" t="s">
        <v>94</v>
      </c>
      <c r="E163" s="17" t="s">
        <v>345</v>
      </c>
      <c r="F163" s="17" t="s">
        <v>749</v>
      </c>
      <c r="G163" s="17" t="s">
        <v>546</v>
      </c>
      <c r="H163" s="17">
        <v>46.83</v>
      </c>
      <c r="I163" s="17">
        <v>46.83</v>
      </c>
      <c r="J163" s="17">
        <v>46.83</v>
      </c>
      <c r="K163" s="17"/>
      <c r="L163" s="17"/>
      <c r="M163" s="17"/>
      <c r="N163" s="17"/>
      <c r="O163" s="17"/>
      <c r="P163" s="17">
        <v>70</v>
      </c>
      <c r="Q163" s="17">
        <v>200</v>
      </c>
      <c r="R163" s="17" t="s">
        <v>35</v>
      </c>
      <c r="S163" s="17" t="s">
        <v>750</v>
      </c>
      <c r="T163" s="17" t="s">
        <v>751</v>
      </c>
      <c r="U163" s="20"/>
    </row>
    <row r="164" ht="171" spans="1:21">
      <c r="A164" s="18" t="s">
        <v>752</v>
      </c>
      <c r="B164" s="17" t="s">
        <v>753</v>
      </c>
      <c r="C164" s="17" t="s">
        <v>754</v>
      </c>
      <c r="D164" s="17" t="s">
        <v>94</v>
      </c>
      <c r="E164" s="17" t="s">
        <v>350</v>
      </c>
      <c r="F164" s="17" t="s">
        <v>749</v>
      </c>
      <c r="G164" s="17" t="s">
        <v>546</v>
      </c>
      <c r="H164" s="17">
        <v>28.51</v>
      </c>
      <c r="I164" s="17">
        <v>28.51</v>
      </c>
      <c r="J164" s="17">
        <v>28.51</v>
      </c>
      <c r="K164" s="17"/>
      <c r="L164" s="17"/>
      <c r="M164" s="17"/>
      <c r="N164" s="17"/>
      <c r="O164" s="17"/>
      <c r="P164" s="17">
        <v>80</v>
      </c>
      <c r="Q164" s="17">
        <v>240</v>
      </c>
      <c r="R164" s="17" t="s">
        <v>35</v>
      </c>
      <c r="S164" s="17" t="s">
        <v>750</v>
      </c>
      <c r="T164" s="17" t="s">
        <v>755</v>
      </c>
      <c r="U164" s="20"/>
    </row>
    <row r="165" ht="242.25" spans="1:21">
      <c r="A165" s="18" t="s">
        <v>756</v>
      </c>
      <c r="B165" s="17" t="s">
        <v>757</v>
      </c>
      <c r="C165" s="17" t="s">
        <v>758</v>
      </c>
      <c r="D165" s="17" t="s">
        <v>94</v>
      </c>
      <c r="E165" s="17" t="s">
        <v>355</v>
      </c>
      <c r="F165" s="17" t="s">
        <v>749</v>
      </c>
      <c r="G165" s="17" t="s">
        <v>546</v>
      </c>
      <c r="H165" s="17">
        <v>44</v>
      </c>
      <c r="I165" s="17">
        <v>44</v>
      </c>
      <c r="J165" s="17">
        <v>44</v>
      </c>
      <c r="K165" s="17"/>
      <c r="L165" s="17"/>
      <c r="M165" s="17"/>
      <c r="N165" s="17"/>
      <c r="O165" s="17"/>
      <c r="P165" s="17">
        <v>110</v>
      </c>
      <c r="Q165" s="17">
        <v>320</v>
      </c>
      <c r="R165" s="17" t="s">
        <v>35</v>
      </c>
      <c r="S165" s="17" t="s">
        <v>750</v>
      </c>
      <c r="T165" s="17" t="s">
        <v>759</v>
      </c>
      <c r="U165" s="20"/>
    </row>
    <row r="166" ht="242.25" spans="1:21">
      <c r="A166" s="18" t="s">
        <v>760</v>
      </c>
      <c r="B166" s="17" t="s">
        <v>761</v>
      </c>
      <c r="C166" s="17" t="s">
        <v>762</v>
      </c>
      <c r="D166" s="17" t="s">
        <v>94</v>
      </c>
      <c r="E166" s="17" t="s">
        <v>365</v>
      </c>
      <c r="F166" s="17" t="s">
        <v>749</v>
      </c>
      <c r="G166" s="17" t="s">
        <v>546</v>
      </c>
      <c r="H166" s="17">
        <v>49.19</v>
      </c>
      <c r="I166" s="17">
        <v>49.19</v>
      </c>
      <c r="J166" s="17">
        <v>49.19</v>
      </c>
      <c r="K166" s="17"/>
      <c r="L166" s="17"/>
      <c r="M166" s="17"/>
      <c r="N166" s="17"/>
      <c r="O166" s="17"/>
      <c r="P166" s="17">
        <v>60</v>
      </c>
      <c r="Q166" s="17">
        <v>170</v>
      </c>
      <c r="R166" s="17" t="s">
        <v>35</v>
      </c>
      <c r="S166" s="17" t="s">
        <v>750</v>
      </c>
      <c r="T166" s="17" t="s">
        <v>763</v>
      </c>
      <c r="U166" s="20"/>
    </row>
    <row r="167" ht="199.5" spans="1:21">
      <c r="A167" s="18" t="s">
        <v>764</v>
      </c>
      <c r="B167" s="17" t="s">
        <v>765</v>
      </c>
      <c r="C167" s="17" t="s">
        <v>766</v>
      </c>
      <c r="D167" s="17" t="s">
        <v>94</v>
      </c>
      <c r="E167" s="17" t="s">
        <v>360</v>
      </c>
      <c r="F167" s="17" t="s">
        <v>749</v>
      </c>
      <c r="G167" s="17" t="s">
        <v>546</v>
      </c>
      <c r="H167" s="17">
        <v>49.63</v>
      </c>
      <c r="I167" s="17">
        <v>16.1</v>
      </c>
      <c r="J167" s="17">
        <v>16.1</v>
      </c>
      <c r="K167" s="17"/>
      <c r="L167" s="17"/>
      <c r="M167" s="17"/>
      <c r="N167" s="17">
        <v>33.53</v>
      </c>
      <c r="O167" s="17"/>
      <c r="P167" s="17">
        <v>130</v>
      </c>
      <c r="Q167" s="17">
        <v>380</v>
      </c>
      <c r="R167" s="17" t="s">
        <v>35</v>
      </c>
      <c r="S167" s="17" t="s">
        <v>750</v>
      </c>
      <c r="T167" s="17" t="s">
        <v>767</v>
      </c>
      <c r="U167" s="20"/>
    </row>
    <row r="168" ht="185.25" spans="1:21">
      <c r="A168" s="18" t="s">
        <v>768</v>
      </c>
      <c r="B168" s="17" t="s">
        <v>769</v>
      </c>
      <c r="C168" s="17" t="s">
        <v>770</v>
      </c>
      <c r="D168" s="17" t="s">
        <v>247</v>
      </c>
      <c r="E168" s="17" t="s">
        <v>390</v>
      </c>
      <c r="F168" s="17" t="s">
        <v>749</v>
      </c>
      <c r="G168" s="17" t="s">
        <v>546</v>
      </c>
      <c r="H168" s="17">
        <v>50</v>
      </c>
      <c r="I168" s="17">
        <v>50</v>
      </c>
      <c r="J168" s="17">
        <v>50</v>
      </c>
      <c r="K168" s="17"/>
      <c r="L168" s="17"/>
      <c r="M168" s="17"/>
      <c r="N168" s="17"/>
      <c r="O168" s="17"/>
      <c r="P168" s="17">
        <v>177</v>
      </c>
      <c r="Q168" s="17">
        <v>520</v>
      </c>
      <c r="R168" s="17" t="s">
        <v>35</v>
      </c>
      <c r="S168" s="17" t="s">
        <v>750</v>
      </c>
      <c r="T168" s="17" t="s">
        <v>771</v>
      </c>
      <c r="U168" s="20"/>
    </row>
    <row r="169" ht="213.75" spans="1:21">
      <c r="A169" s="18" t="s">
        <v>772</v>
      </c>
      <c r="B169" s="17" t="s">
        <v>773</v>
      </c>
      <c r="C169" s="17" t="s">
        <v>774</v>
      </c>
      <c r="D169" s="17" t="s">
        <v>247</v>
      </c>
      <c r="E169" s="17" t="s">
        <v>261</v>
      </c>
      <c r="F169" s="17" t="s">
        <v>749</v>
      </c>
      <c r="G169" s="17" t="s">
        <v>546</v>
      </c>
      <c r="H169" s="17">
        <v>39.37</v>
      </c>
      <c r="I169" s="17">
        <v>39.37</v>
      </c>
      <c r="J169" s="17">
        <v>39.37</v>
      </c>
      <c r="K169" s="17"/>
      <c r="L169" s="17"/>
      <c r="M169" s="17"/>
      <c r="N169" s="17"/>
      <c r="O169" s="17"/>
      <c r="P169" s="17">
        <v>50</v>
      </c>
      <c r="Q169" s="17">
        <v>150</v>
      </c>
      <c r="R169" s="17" t="s">
        <v>35</v>
      </c>
      <c r="S169" s="17" t="s">
        <v>750</v>
      </c>
      <c r="T169" s="17" t="s">
        <v>775</v>
      </c>
      <c r="U169" s="20"/>
    </row>
    <row r="170" ht="185.25" spans="1:21">
      <c r="A170" s="18" t="s">
        <v>776</v>
      </c>
      <c r="B170" s="17" t="s">
        <v>777</v>
      </c>
      <c r="C170" s="17" t="s">
        <v>778</v>
      </c>
      <c r="D170" s="17" t="s">
        <v>247</v>
      </c>
      <c r="E170" s="17" t="s">
        <v>385</v>
      </c>
      <c r="F170" s="17" t="s">
        <v>749</v>
      </c>
      <c r="G170" s="17" t="s">
        <v>546</v>
      </c>
      <c r="H170" s="17">
        <v>28.83</v>
      </c>
      <c r="I170" s="17">
        <v>28.83</v>
      </c>
      <c r="J170" s="17">
        <v>28.83</v>
      </c>
      <c r="K170" s="17"/>
      <c r="L170" s="17"/>
      <c r="M170" s="17"/>
      <c r="N170" s="17"/>
      <c r="O170" s="17"/>
      <c r="P170" s="17">
        <v>152</v>
      </c>
      <c r="Q170" s="17">
        <v>450</v>
      </c>
      <c r="R170" s="17" t="s">
        <v>35</v>
      </c>
      <c r="S170" s="17" t="s">
        <v>750</v>
      </c>
      <c r="T170" s="17" t="s">
        <v>779</v>
      </c>
      <c r="U170" s="20"/>
    </row>
    <row r="171" ht="242.25" spans="1:21">
      <c r="A171" s="18" t="s">
        <v>780</v>
      </c>
      <c r="B171" s="17" t="s">
        <v>781</v>
      </c>
      <c r="C171" s="17" t="s">
        <v>782</v>
      </c>
      <c r="D171" s="17" t="s">
        <v>266</v>
      </c>
      <c r="E171" s="17" t="s">
        <v>405</v>
      </c>
      <c r="F171" s="17" t="s">
        <v>749</v>
      </c>
      <c r="G171" s="17" t="s">
        <v>546</v>
      </c>
      <c r="H171" s="17">
        <v>59.64</v>
      </c>
      <c r="I171" s="17">
        <v>59.64</v>
      </c>
      <c r="J171" s="17">
        <v>59.64</v>
      </c>
      <c r="K171" s="17"/>
      <c r="L171" s="17"/>
      <c r="M171" s="17"/>
      <c r="N171" s="17"/>
      <c r="O171" s="17"/>
      <c r="P171" s="17">
        <v>96</v>
      </c>
      <c r="Q171" s="17">
        <v>300</v>
      </c>
      <c r="R171" s="17" t="s">
        <v>35</v>
      </c>
      <c r="S171" s="17" t="s">
        <v>750</v>
      </c>
      <c r="T171" s="17" t="s">
        <v>783</v>
      </c>
      <c r="U171" s="20"/>
    </row>
    <row r="172" ht="370.5" spans="1:21">
      <c r="A172" s="18" t="s">
        <v>784</v>
      </c>
      <c r="B172" s="17" t="s">
        <v>785</v>
      </c>
      <c r="C172" s="17" t="s">
        <v>786</v>
      </c>
      <c r="D172" s="17" t="s">
        <v>266</v>
      </c>
      <c r="E172" s="17" t="s">
        <v>435</v>
      </c>
      <c r="F172" s="17" t="s">
        <v>749</v>
      </c>
      <c r="G172" s="17" t="s">
        <v>546</v>
      </c>
      <c r="H172" s="17">
        <v>100</v>
      </c>
      <c r="I172" s="17">
        <v>100</v>
      </c>
      <c r="J172" s="17">
        <v>100</v>
      </c>
      <c r="K172" s="17"/>
      <c r="L172" s="17"/>
      <c r="M172" s="17"/>
      <c r="N172" s="17"/>
      <c r="O172" s="17"/>
      <c r="P172" s="17">
        <v>131</v>
      </c>
      <c r="Q172" s="17">
        <v>390</v>
      </c>
      <c r="R172" s="17" t="s">
        <v>35</v>
      </c>
      <c r="S172" s="17" t="s">
        <v>750</v>
      </c>
      <c r="T172" s="17" t="s">
        <v>787</v>
      </c>
      <c r="U172" s="20"/>
    </row>
    <row r="173" ht="228" spans="1:21">
      <c r="A173" s="18" t="s">
        <v>788</v>
      </c>
      <c r="B173" s="17" t="s">
        <v>789</v>
      </c>
      <c r="C173" s="17" t="s">
        <v>790</v>
      </c>
      <c r="D173" s="17" t="s">
        <v>266</v>
      </c>
      <c r="E173" s="17" t="s">
        <v>415</v>
      </c>
      <c r="F173" s="17" t="s">
        <v>749</v>
      </c>
      <c r="G173" s="17" t="s">
        <v>546</v>
      </c>
      <c r="H173" s="17">
        <v>65.78</v>
      </c>
      <c r="I173" s="17">
        <v>50</v>
      </c>
      <c r="J173" s="17">
        <v>50</v>
      </c>
      <c r="K173" s="17"/>
      <c r="L173" s="17"/>
      <c r="M173" s="17"/>
      <c r="N173" s="17">
        <v>15.78</v>
      </c>
      <c r="O173" s="17"/>
      <c r="P173" s="17">
        <v>80</v>
      </c>
      <c r="Q173" s="17">
        <v>220</v>
      </c>
      <c r="R173" s="17" t="s">
        <v>35</v>
      </c>
      <c r="S173" s="17" t="s">
        <v>750</v>
      </c>
      <c r="T173" s="17" t="s">
        <v>791</v>
      </c>
      <c r="U173" s="20"/>
    </row>
    <row r="174" s="4" customFormat="1" ht="185.25" spans="1:21">
      <c r="A174" s="18" t="s">
        <v>792</v>
      </c>
      <c r="B174" s="17" t="s">
        <v>793</v>
      </c>
      <c r="C174" s="17" t="s">
        <v>794</v>
      </c>
      <c r="D174" s="17" t="s">
        <v>266</v>
      </c>
      <c r="E174" s="17" t="s">
        <v>420</v>
      </c>
      <c r="F174" s="17" t="s">
        <v>749</v>
      </c>
      <c r="G174" s="17" t="s">
        <v>546</v>
      </c>
      <c r="H174" s="17">
        <v>76.53</v>
      </c>
      <c r="I174" s="17">
        <v>76.53</v>
      </c>
      <c r="J174" s="17">
        <v>76.53</v>
      </c>
      <c r="K174" s="17"/>
      <c r="L174" s="17"/>
      <c r="M174" s="17"/>
      <c r="N174" s="17"/>
      <c r="O174" s="17"/>
      <c r="P174" s="17">
        <v>169</v>
      </c>
      <c r="Q174" s="17">
        <v>500</v>
      </c>
      <c r="R174" s="17" t="s">
        <v>35</v>
      </c>
      <c r="S174" s="17" t="s">
        <v>750</v>
      </c>
      <c r="T174" s="17" t="s">
        <v>795</v>
      </c>
      <c r="U174" s="20"/>
    </row>
    <row r="175" ht="171" spans="1:21">
      <c r="A175" s="18" t="s">
        <v>796</v>
      </c>
      <c r="B175" s="17" t="s">
        <v>797</v>
      </c>
      <c r="C175" s="17" t="s">
        <v>798</v>
      </c>
      <c r="D175" s="17" t="s">
        <v>41</v>
      </c>
      <c r="E175" s="17" t="s">
        <v>799</v>
      </c>
      <c r="F175" s="17" t="s">
        <v>615</v>
      </c>
      <c r="G175" s="17" t="s">
        <v>636</v>
      </c>
      <c r="H175" s="17">
        <v>127.9</v>
      </c>
      <c r="I175" s="17">
        <v>100</v>
      </c>
      <c r="J175" s="17"/>
      <c r="K175" s="17">
        <v>100</v>
      </c>
      <c r="L175" s="17"/>
      <c r="M175" s="17"/>
      <c r="N175" s="17">
        <v>27.9</v>
      </c>
      <c r="O175" s="17"/>
      <c r="P175" s="17">
        <v>29</v>
      </c>
      <c r="Q175" s="17">
        <v>86</v>
      </c>
      <c r="R175" s="17" t="s">
        <v>35</v>
      </c>
      <c r="S175" s="17" t="s">
        <v>800</v>
      </c>
      <c r="T175" s="17" t="s">
        <v>801</v>
      </c>
      <c r="U175" s="21"/>
    </row>
    <row r="176" ht="199.5" spans="1:21">
      <c r="A176" s="18" t="s">
        <v>802</v>
      </c>
      <c r="B176" s="17" t="s">
        <v>803</v>
      </c>
      <c r="C176" s="17" t="s">
        <v>804</v>
      </c>
      <c r="D176" s="17" t="s">
        <v>41</v>
      </c>
      <c r="E176" s="17" t="s">
        <v>805</v>
      </c>
      <c r="F176" s="17" t="s">
        <v>615</v>
      </c>
      <c r="G176" s="17" t="s">
        <v>41</v>
      </c>
      <c r="H176" s="17">
        <v>29.03</v>
      </c>
      <c r="I176" s="17">
        <v>3</v>
      </c>
      <c r="J176" s="17"/>
      <c r="K176" s="17">
        <v>3</v>
      </c>
      <c r="L176" s="17"/>
      <c r="M176" s="17"/>
      <c r="N176" s="17">
        <v>26.03</v>
      </c>
      <c r="O176" s="17"/>
      <c r="P176" s="17">
        <v>14</v>
      </c>
      <c r="Q176" s="17">
        <v>38</v>
      </c>
      <c r="R176" s="17" t="s">
        <v>35</v>
      </c>
      <c r="S176" s="17" t="s">
        <v>800</v>
      </c>
      <c r="T176" s="17" t="s">
        <v>806</v>
      </c>
      <c r="U176" s="21"/>
    </row>
    <row r="177" ht="199.5" spans="1:21">
      <c r="A177" s="18" t="s">
        <v>807</v>
      </c>
      <c r="B177" s="17" t="s">
        <v>808</v>
      </c>
      <c r="C177" s="17" t="s">
        <v>809</v>
      </c>
      <c r="D177" s="17" t="s">
        <v>41</v>
      </c>
      <c r="E177" s="17" t="s">
        <v>810</v>
      </c>
      <c r="F177" s="17" t="s">
        <v>615</v>
      </c>
      <c r="G177" s="17" t="s">
        <v>41</v>
      </c>
      <c r="H177" s="17">
        <v>22.16</v>
      </c>
      <c r="I177" s="17">
        <v>2</v>
      </c>
      <c r="J177" s="17"/>
      <c r="K177" s="17">
        <v>2</v>
      </c>
      <c r="L177" s="17"/>
      <c r="M177" s="17"/>
      <c r="N177" s="17">
        <v>20.16</v>
      </c>
      <c r="O177" s="17"/>
      <c r="P177" s="17">
        <v>15</v>
      </c>
      <c r="Q177" s="17">
        <v>41</v>
      </c>
      <c r="R177" s="17" t="s">
        <v>35</v>
      </c>
      <c r="S177" s="17" t="s">
        <v>800</v>
      </c>
      <c r="T177" s="17" t="s">
        <v>811</v>
      </c>
      <c r="U177" s="21"/>
    </row>
    <row r="178" ht="171" spans="1:21">
      <c r="A178" s="18" t="s">
        <v>812</v>
      </c>
      <c r="B178" s="17" t="s">
        <v>813</v>
      </c>
      <c r="C178" s="17" t="s">
        <v>814</v>
      </c>
      <c r="D178" s="17" t="s">
        <v>41</v>
      </c>
      <c r="E178" s="17" t="s">
        <v>815</v>
      </c>
      <c r="F178" s="17" t="s">
        <v>615</v>
      </c>
      <c r="G178" s="17" t="s">
        <v>41</v>
      </c>
      <c r="H178" s="17">
        <v>21.25</v>
      </c>
      <c r="I178" s="17">
        <v>4.25</v>
      </c>
      <c r="J178" s="17"/>
      <c r="K178" s="17">
        <v>4.25</v>
      </c>
      <c r="L178" s="17"/>
      <c r="M178" s="17"/>
      <c r="N178" s="17">
        <v>17</v>
      </c>
      <c r="O178" s="17"/>
      <c r="P178" s="17">
        <v>15</v>
      </c>
      <c r="Q178" s="17">
        <v>39</v>
      </c>
      <c r="R178" s="17" t="s">
        <v>35</v>
      </c>
      <c r="S178" s="17" t="s">
        <v>800</v>
      </c>
      <c r="T178" s="17" t="s">
        <v>816</v>
      </c>
      <c r="U178" s="20"/>
    </row>
    <row r="179" ht="185.25" spans="1:21">
      <c r="A179" s="18" t="s">
        <v>817</v>
      </c>
      <c r="B179" s="17" t="s">
        <v>818</v>
      </c>
      <c r="C179" s="17" t="s">
        <v>819</v>
      </c>
      <c r="D179" s="17" t="s">
        <v>41</v>
      </c>
      <c r="E179" s="17" t="s">
        <v>42</v>
      </c>
      <c r="F179" s="17" t="s">
        <v>615</v>
      </c>
      <c r="G179" s="17" t="s">
        <v>41</v>
      </c>
      <c r="H179" s="17">
        <v>49.43</v>
      </c>
      <c r="I179" s="17">
        <v>9.43</v>
      </c>
      <c r="J179" s="17"/>
      <c r="K179" s="17">
        <v>9.43</v>
      </c>
      <c r="L179" s="17"/>
      <c r="M179" s="17"/>
      <c r="N179" s="17">
        <v>40</v>
      </c>
      <c r="O179" s="17"/>
      <c r="P179" s="17">
        <v>15</v>
      </c>
      <c r="Q179" s="17">
        <v>40</v>
      </c>
      <c r="R179" s="17" t="s">
        <v>35</v>
      </c>
      <c r="S179" s="17" t="s">
        <v>800</v>
      </c>
      <c r="T179" s="17" t="s">
        <v>820</v>
      </c>
      <c r="U179" s="20"/>
    </row>
    <row r="180" ht="199.5" spans="1:21">
      <c r="A180" s="18" t="s">
        <v>821</v>
      </c>
      <c r="B180" s="17" t="s">
        <v>822</v>
      </c>
      <c r="C180" s="17" t="s">
        <v>823</v>
      </c>
      <c r="D180" s="17" t="s">
        <v>41</v>
      </c>
      <c r="E180" s="17" t="s">
        <v>824</v>
      </c>
      <c r="F180" s="17" t="s">
        <v>615</v>
      </c>
      <c r="G180" s="17" t="s">
        <v>41</v>
      </c>
      <c r="H180" s="17">
        <v>3.48</v>
      </c>
      <c r="I180" s="17">
        <v>0.48</v>
      </c>
      <c r="J180" s="17"/>
      <c r="K180" s="17">
        <v>0.48</v>
      </c>
      <c r="L180" s="17"/>
      <c r="M180" s="17"/>
      <c r="N180" s="17">
        <v>3</v>
      </c>
      <c r="O180" s="17"/>
      <c r="P180" s="17">
        <v>15</v>
      </c>
      <c r="Q180" s="17">
        <v>39</v>
      </c>
      <c r="R180" s="17" t="s">
        <v>35</v>
      </c>
      <c r="S180" s="17" t="s">
        <v>800</v>
      </c>
      <c r="T180" s="17" t="s">
        <v>825</v>
      </c>
      <c r="U180" s="20"/>
    </row>
    <row r="181" ht="185.25" spans="1:21">
      <c r="A181" s="18" t="s">
        <v>826</v>
      </c>
      <c r="B181" s="17" t="s">
        <v>827</v>
      </c>
      <c r="C181" s="17" t="s">
        <v>828</v>
      </c>
      <c r="D181" s="17" t="s">
        <v>41</v>
      </c>
      <c r="E181" s="17" t="s">
        <v>829</v>
      </c>
      <c r="F181" s="17" t="s">
        <v>615</v>
      </c>
      <c r="G181" s="17" t="s">
        <v>41</v>
      </c>
      <c r="H181" s="17">
        <v>23.13</v>
      </c>
      <c r="I181" s="17">
        <v>4.13</v>
      </c>
      <c r="J181" s="17"/>
      <c r="K181" s="17">
        <v>4.13</v>
      </c>
      <c r="L181" s="17"/>
      <c r="M181" s="17"/>
      <c r="N181" s="17">
        <v>19</v>
      </c>
      <c r="O181" s="17"/>
      <c r="P181" s="17">
        <v>17</v>
      </c>
      <c r="Q181" s="17">
        <v>48</v>
      </c>
      <c r="R181" s="17" t="s">
        <v>35</v>
      </c>
      <c r="S181" s="17" t="s">
        <v>800</v>
      </c>
      <c r="T181" s="17" t="s">
        <v>830</v>
      </c>
      <c r="U181" s="20"/>
    </row>
    <row r="182" ht="171" spans="1:21">
      <c r="A182" s="18" t="s">
        <v>831</v>
      </c>
      <c r="B182" s="17" t="s">
        <v>832</v>
      </c>
      <c r="C182" s="17" t="s">
        <v>833</v>
      </c>
      <c r="D182" s="17" t="s">
        <v>41</v>
      </c>
      <c r="E182" s="17" t="s">
        <v>834</v>
      </c>
      <c r="F182" s="17" t="s">
        <v>615</v>
      </c>
      <c r="G182" s="17" t="s">
        <v>41</v>
      </c>
      <c r="H182" s="17">
        <v>3.66</v>
      </c>
      <c r="I182" s="17">
        <v>0.66</v>
      </c>
      <c r="J182" s="17"/>
      <c r="K182" s="17">
        <v>0.66</v>
      </c>
      <c r="L182" s="17"/>
      <c r="M182" s="17"/>
      <c r="N182" s="17">
        <v>3</v>
      </c>
      <c r="O182" s="17"/>
      <c r="P182" s="17">
        <v>13</v>
      </c>
      <c r="Q182" s="17">
        <v>33</v>
      </c>
      <c r="R182" s="17" t="s">
        <v>35</v>
      </c>
      <c r="S182" s="17" t="s">
        <v>800</v>
      </c>
      <c r="T182" s="17" t="s">
        <v>835</v>
      </c>
      <c r="U182" s="20"/>
    </row>
    <row r="183" ht="185.25" spans="1:21">
      <c r="A183" s="18" t="s">
        <v>836</v>
      </c>
      <c r="B183" s="17" t="s">
        <v>837</v>
      </c>
      <c r="C183" s="17" t="s">
        <v>838</v>
      </c>
      <c r="D183" s="17" t="s">
        <v>41</v>
      </c>
      <c r="E183" s="17" t="s">
        <v>839</v>
      </c>
      <c r="F183" s="17" t="s">
        <v>615</v>
      </c>
      <c r="G183" s="17" t="s">
        <v>41</v>
      </c>
      <c r="H183" s="17">
        <v>3.95</v>
      </c>
      <c r="I183" s="17">
        <v>0.95</v>
      </c>
      <c r="J183" s="17"/>
      <c r="K183" s="17">
        <v>0.95</v>
      </c>
      <c r="L183" s="17"/>
      <c r="M183" s="17"/>
      <c r="N183" s="17">
        <v>3</v>
      </c>
      <c r="O183" s="17"/>
      <c r="P183" s="17">
        <v>15</v>
      </c>
      <c r="Q183" s="17">
        <v>40</v>
      </c>
      <c r="R183" s="17" t="s">
        <v>35</v>
      </c>
      <c r="S183" s="17" t="s">
        <v>800</v>
      </c>
      <c r="T183" s="17" t="s">
        <v>840</v>
      </c>
      <c r="U183" s="20"/>
    </row>
    <row r="184" ht="199.5" spans="1:21">
      <c r="A184" s="18" t="s">
        <v>841</v>
      </c>
      <c r="B184" s="17" t="s">
        <v>842</v>
      </c>
      <c r="C184" s="17" t="s">
        <v>843</v>
      </c>
      <c r="D184" s="17" t="s">
        <v>41</v>
      </c>
      <c r="E184" s="17" t="s">
        <v>844</v>
      </c>
      <c r="F184" s="17" t="s">
        <v>615</v>
      </c>
      <c r="G184" s="17" t="s">
        <v>41</v>
      </c>
      <c r="H184" s="17">
        <v>62.19</v>
      </c>
      <c r="I184" s="17">
        <v>12.19</v>
      </c>
      <c r="J184" s="17"/>
      <c r="K184" s="17">
        <v>12.19</v>
      </c>
      <c r="L184" s="17"/>
      <c r="M184" s="17"/>
      <c r="N184" s="17">
        <v>50</v>
      </c>
      <c r="O184" s="17"/>
      <c r="P184" s="17">
        <v>19</v>
      </c>
      <c r="Q184" s="17">
        <v>51</v>
      </c>
      <c r="R184" s="17" t="s">
        <v>35</v>
      </c>
      <c r="S184" s="17" t="s">
        <v>800</v>
      </c>
      <c r="T184" s="17" t="s">
        <v>845</v>
      </c>
      <c r="U184" s="20"/>
    </row>
    <row r="185" ht="199.5" spans="1:21">
      <c r="A185" s="18" t="s">
        <v>846</v>
      </c>
      <c r="B185" s="17" t="s">
        <v>847</v>
      </c>
      <c r="C185" s="17" t="s">
        <v>848</v>
      </c>
      <c r="D185" s="17" t="s">
        <v>41</v>
      </c>
      <c r="E185" s="17" t="s">
        <v>49</v>
      </c>
      <c r="F185" s="17" t="s">
        <v>615</v>
      </c>
      <c r="G185" s="17" t="s">
        <v>41</v>
      </c>
      <c r="H185" s="17">
        <v>20.72</v>
      </c>
      <c r="I185" s="17">
        <v>3.72</v>
      </c>
      <c r="J185" s="17"/>
      <c r="K185" s="17">
        <v>3.72</v>
      </c>
      <c r="L185" s="17"/>
      <c r="M185" s="17"/>
      <c r="N185" s="17">
        <v>17</v>
      </c>
      <c r="O185" s="17"/>
      <c r="P185" s="17">
        <v>18</v>
      </c>
      <c r="Q185" s="17">
        <v>47</v>
      </c>
      <c r="R185" s="17" t="s">
        <v>35</v>
      </c>
      <c r="S185" s="17" t="s">
        <v>800</v>
      </c>
      <c r="T185" s="17" t="s">
        <v>849</v>
      </c>
      <c r="U185" s="20"/>
    </row>
    <row r="186" ht="199.5" spans="1:21">
      <c r="A186" s="18" t="s">
        <v>850</v>
      </c>
      <c r="B186" s="17" t="s">
        <v>851</v>
      </c>
      <c r="C186" s="17" t="s">
        <v>852</v>
      </c>
      <c r="D186" s="17" t="s">
        <v>41</v>
      </c>
      <c r="E186" s="17" t="s">
        <v>59</v>
      </c>
      <c r="F186" s="17" t="s">
        <v>615</v>
      </c>
      <c r="G186" s="17" t="s">
        <v>41</v>
      </c>
      <c r="H186" s="17">
        <v>32.1</v>
      </c>
      <c r="I186" s="17">
        <v>6.1</v>
      </c>
      <c r="J186" s="17">
        <v>6.1</v>
      </c>
      <c r="K186" s="17"/>
      <c r="L186" s="17"/>
      <c r="M186" s="17"/>
      <c r="N186" s="17">
        <v>26</v>
      </c>
      <c r="O186" s="17"/>
      <c r="P186" s="17">
        <v>20</v>
      </c>
      <c r="Q186" s="17">
        <v>52</v>
      </c>
      <c r="R186" s="17" t="s">
        <v>35</v>
      </c>
      <c r="S186" s="17" t="s">
        <v>800</v>
      </c>
      <c r="T186" s="17" t="s">
        <v>853</v>
      </c>
      <c r="U186" s="20"/>
    </row>
    <row r="187" ht="199.5" spans="1:21">
      <c r="A187" s="18" t="s">
        <v>854</v>
      </c>
      <c r="B187" s="17" t="s">
        <v>855</v>
      </c>
      <c r="C187" s="17" t="s">
        <v>856</v>
      </c>
      <c r="D187" s="17" t="s">
        <v>41</v>
      </c>
      <c r="E187" s="17" t="s">
        <v>59</v>
      </c>
      <c r="F187" s="17" t="s">
        <v>615</v>
      </c>
      <c r="G187" s="17" t="s">
        <v>41</v>
      </c>
      <c r="H187" s="17">
        <v>19.1</v>
      </c>
      <c r="I187" s="17">
        <v>4.1</v>
      </c>
      <c r="J187" s="17"/>
      <c r="K187" s="17">
        <v>4.1</v>
      </c>
      <c r="L187" s="17"/>
      <c r="M187" s="17"/>
      <c r="N187" s="17">
        <v>15</v>
      </c>
      <c r="O187" s="17"/>
      <c r="P187" s="17">
        <v>14</v>
      </c>
      <c r="Q187" s="17">
        <v>37</v>
      </c>
      <c r="R187" s="17" t="s">
        <v>35</v>
      </c>
      <c r="S187" s="17" t="s">
        <v>800</v>
      </c>
      <c r="T187" s="17" t="s">
        <v>857</v>
      </c>
      <c r="U187" s="20"/>
    </row>
    <row r="188" s="4" customFormat="1" ht="185.25" spans="1:21">
      <c r="A188" s="18" t="s">
        <v>858</v>
      </c>
      <c r="B188" s="17" t="s">
        <v>859</v>
      </c>
      <c r="C188" s="17" t="s">
        <v>860</v>
      </c>
      <c r="D188" s="17" t="s">
        <v>41</v>
      </c>
      <c r="E188" s="17" t="s">
        <v>54</v>
      </c>
      <c r="F188" s="17" t="s">
        <v>615</v>
      </c>
      <c r="G188" s="17" t="s">
        <v>41</v>
      </c>
      <c r="H188" s="17">
        <v>20.44</v>
      </c>
      <c r="I188" s="17">
        <v>3.44</v>
      </c>
      <c r="J188" s="17"/>
      <c r="K188" s="17">
        <v>3.44</v>
      </c>
      <c r="L188" s="17"/>
      <c r="M188" s="17"/>
      <c r="N188" s="17">
        <v>17</v>
      </c>
      <c r="O188" s="17"/>
      <c r="P188" s="17">
        <v>12</v>
      </c>
      <c r="Q188" s="17">
        <v>30</v>
      </c>
      <c r="R188" s="17" t="s">
        <v>35</v>
      </c>
      <c r="S188" s="17" t="s">
        <v>800</v>
      </c>
      <c r="T188" s="17" t="s">
        <v>861</v>
      </c>
      <c r="U188" s="20"/>
    </row>
    <row r="189" s="4" customFormat="1" ht="199.5" spans="1:21">
      <c r="A189" s="18" t="s">
        <v>862</v>
      </c>
      <c r="B189" s="17" t="s">
        <v>863</v>
      </c>
      <c r="C189" s="17" t="s">
        <v>864</v>
      </c>
      <c r="D189" s="17" t="s">
        <v>41</v>
      </c>
      <c r="E189" s="17" t="s">
        <v>865</v>
      </c>
      <c r="F189" s="17" t="s">
        <v>615</v>
      </c>
      <c r="G189" s="17" t="s">
        <v>41</v>
      </c>
      <c r="H189" s="17">
        <v>87.5</v>
      </c>
      <c r="I189" s="17">
        <v>16.5</v>
      </c>
      <c r="J189" s="17"/>
      <c r="K189" s="17">
        <v>16.5</v>
      </c>
      <c r="L189" s="17"/>
      <c r="M189" s="17"/>
      <c r="N189" s="17">
        <v>71</v>
      </c>
      <c r="O189" s="17"/>
      <c r="P189" s="17">
        <v>24</v>
      </c>
      <c r="Q189" s="17">
        <v>64</v>
      </c>
      <c r="R189" s="17" t="s">
        <v>35</v>
      </c>
      <c r="S189" s="17" t="s">
        <v>800</v>
      </c>
      <c r="T189" s="17" t="s">
        <v>866</v>
      </c>
      <c r="U189" s="20"/>
    </row>
    <row r="190" s="4" customFormat="1" ht="199.5" spans="1:21">
      <c r="A190" s="18" t="s">
        <v>867</v>
      </c>
      <c r="B190" s="17" t="s">
        <v>868</v>
      </c>
      <c r="C190" s="17" t="s">
        <v>869</v>
      </c>
      <c r="D190" s="17" t="s">
        <v>41</v>
      </c>
      <c r="E190" s="17" t="s">
        <v>440</v>
      </c>
      <c r="F190" s="17" t="s">
        <v>615</v>
      </c>
      <c r="G190" s="17" t="s">
        <v>41</v>
      </c>
      <c r="H190" s="17">
        <v>5.43</v>
      </c>
      <c r="I190" s="17">
        <v>1.43</v>
      </c>
      <c r="J190" s="17"/>
      <c r="K190" s="17">
        <v>1.43</v>
      </c>
      <c r="L190" s="17"/>
      <c r="M190" s="17"/>
      <c r="N190" s="17">
        <v>4</v>
      </c>
      <c r="O190" s="17"/>
      <c r="P190" s="17">
        <v>14</v>
      </c>
      <c r="Q190" s="17">
        <v>35</v>
      </c>
      <c r="R190" s="17" t="s">
        <v>35</v>
      </c>
      <c r="S190" s="17" t="s">
        <v>800</v>
      </c>
      <c r="T190" s="17" t="s">
        <v>870</v>
      </c>
      <c r="U190" s="20"/>
    </row>
    <row r="191" s="4" customFormat="1" ht="185.25" spans="1:21">
      <c r="A191" s="18" t="s">
        <v>871</v>
      </c>
      <c r="B191" s="17" t="s">
        <v>872</v>
      </c>
      <c r="C191" s="17" t="s">
        <v>873</v>
      </c>
      <c r="D191" s="17" t="s">
        <v>41</v>
      </c>
      <c r="E191" s="17" t="s">
        <v>874</v>
      </c>
      <c r="F191" s="17" t="s">
        <v>615</v>
      </c>
      <c r="G191" s="17" t="s">
        <v>41</v>
      </c>
      <c r="H191" s="17">
        <v>37.13</v>
      </c>
      <c r="I191" s="17">
        <v>6.13</v>
      </c>
      <c r="J191" s="17"/>
      <c r="K191" s="17">
        <v>6.13</v>
      </c>
      <c r="L191" s="17"/>
      <c r="M191" s="17"/>
      <c r="N191" s="17">
        <v>31</v>
      </c>
      <c r="O191" s="17"/>
      <c r="P191" s="17">
        <v>14</v>
      </c>
      <c r="Q191" s="17">
        <v>35</v>
      </c>
      <c r="R191" s="17" t="s">
        <v>35</v>
      </c>
      <c r="S191" s="17" t="s">
        <v>800</v>
      </c>
      <c r="T191" s="17" t="s">
        <v>875</v>
      </c>
      <c r="U191" s="20"/>
    </row>
    <row r="192" s="4" customFormat="1" ht="171" spans="1:21">
      <c r="A192" s="18" t="s">
        <v>876</v>
      </c>
      <c r="B192" s="17" t="s">
        <v>877</v>
      </c>
      <c r="C192" s="17" t="s">
        <v>878</v>
      </c>
      <c r="D192" s="17" t="s">
        <v>41</v>
      </c>
      <c r="E192" s="17" t="s">
        <v>879</v>
      </c>
      <c r="F192" s="17" t="s">
        <v>615</v>
      </c>
      <c r="G192" s="17" t="s">
        <v>41</v>
      </c>
      <c r="H192" s="17">
        <v>6.96</v>
      </c>
      <c r="I192" s="17">
        <v>0.96</v>
      </c>
      <c r="J192" s="17"/>
      <c r="K192" s="17">
        <v>0.96</v>
      </c>
      <c r="L192" s="17"/>
      <c r="M192" s="17"/>
      <c r="N192" s="17">
        <v>6</v>
      </c>
      <c r="O192" s="17"/>
      <c r="P192" s="17">
        <v>13</v>
      </c>
      <c r="Q192" s="17">
        <v>34</v>
      </c>
      <c r="R192" s="17" t="s">
        <v>35</v>
      </c>
      <c r="S192" s="17" t="s">
        <v>800</v>
      </c>
      <c r="T192" s="17" t="s">
        <v>880</v>
      </c>
      <c r="U192" s="20"/>
    </row>
    <row r="193" s="4" customFormat="1" ht="199.5" spans="1:21">
      <c r="A193" s="18" t="s">
        <v>881</v>
      </c>
      <c r="B193" s="17" t="s">
        <v>882</v>
      </c>
      <c r="C193" s="17" t="s">
        <v>883</v>
      </c>
      <c r="D193" s="17" t="s">
        <v>41</v>
      </c>
      <c r="E193" s="17" t="s">
        <v>884</v>
      </c>
      <c r="F193" s="17" t="s">
        <v>615</v>
      </c>
      <c r="G193" s="17" t="s">
        <v>41</v>
      </c>
      <c r="H193" s="17">
        <v>4.77</v>
      </c>
      <c r="I193" s="17">
        <v>0.77</v>
      </c>
      <c r="J193" s="17"/>
      <c r="K193" s="17">
        <v>0.77</v>
      </c>
      <c r="L193" s="17"/>
      <c r="M193" s="17"/>
      <c r="N193" s="17">
        <v>4</v>
      </c>
      <c r="O193" s="17"/>
      <c r="P193" s="17">
        <v>10</v>
      </c>
      <c r="Q193" s="17">
        <v>26</v>
      </c>
      <c r="R193" s="17" t="s">
        <v>35</v>
      </c>
      <c r="S193" s="17" t="s">
        <v>800</v>
      </c>
      <c r="T193" s="17" t="s">
        <v>885</v>
      </c>
      <c r="U193" s="20"/>
    </row>
    <row r="194" s="4" customFormat="1" ht="142.5" spans="1:21">
      <c r="A194" s="18" t="s">
        <v>886</v>
      </c>
      <c r="B194" s="17" t="s">
        <v>887</v>
      </c>
      <c r="C194" s="17" t="s">
        <v>888</v>
      </c>
      <c r="D194" s="17" t="s">
        <v>41</v>
      </c>
      <c r="E194" s="17" t="s">
        <v>824</v>
      </c>
      <c r="F194" s="17" t="s">
        <v>615</v>
      </c>
      <c r="G194" s="17" t="s">
        <v>41</v>
      </c>
      <c r="H194" s="17">
        <v>11.9</v>
      </c>
      <c r="I194" s="17">
        <v>1</v>
      </c>
      <c r="J194" s="17"/>
      <c r="K194" s="17">
        <v>1</v>
      </c>
      <c r="L194" s="17"/>
      <c r="M194" s="17"/>
      <c r="N194" s="17">
        <v>10.9</v>
      </c>
      <c r="O194" s="17"/>
      <c r="P194" s="17">
        <v>13</v>
      </c>
      <c r="Q194" s="17">
        <v>33</v>
      </c>
      <c r="R194" s="17" t="s">
        <v>35</v>
      </c>
      <c r="S194" s="17" t="s">
        <v>800</v>
      </c>
      <c r="T194" s="17" t="s">
        <v>889</v>
      </c>
      <c r="U194" s="21"/>
    </row>
    <row r="195" s="4" customFormat="1" ht="199.5" spans="1:21">
      <c r="A195" s="18" t="s">
        <v>890</v>
      </c>
      <c r="B195" s="17" t="s">
        <v>891</v>
      </c>
      <c r="C195" s="17" t="s">
        <v>892</v>
      </c>
      <c r="D195" s="17" t="s">
        <v>122</v>
      </c>
      <c r="E195" s="17" t="s">
        <v>893</v>
      </c>
      <c r="F195" s="17" t="s">
        <v>615</v>
      </c>
      <c r="G195" s="17" t="s">
        <v>636</v>
      </c>
      <c r="H195" s="17">
        <v>144</v>
      </c>
      <c r="I195" s="17">
        <v>144</v>
      </c>
      <c r="J195" s="17"/>
      <c r="K195" s="17">
        <v>144</v>
      </c>
      <c r="L195" s="17"/>
      <c r="M195" s="17"/>
      <c r="N195" s="17"/>
      <c r="O195" s="17"/>
      <c r="P195" s="17">
        <v>48</v>
      </c>
      <c r="Q195" s="17">
        <v>133</v>
      </c>
      <c r="R195" s="17" t="s">
        <v>35</v>
      </c>
      <c r="S195" s="17" t="s">
        <v>800</v>
      </c>
      <c r="T195" s="17" t="s">
        <v>894</v>
      </c>
      <c r="U195" s="20"/>
    </row>
    <row r="196" s="4" customFormat="1" ht="185.25" spans="1:21">
      <c r="A196" s="18" t="s">
        <v>895</v>
      </c>
      <c r="B196" s="17" t="s">
        <v>896</v>
      </c>
      <c r="C196" s="17" t="s">
        <v>897</v>
      </c>
      <c r="D196" s="17" t="s">
        <v>122</v>
      </c>
      <c r="E196" s="17" t="s">
        <v>898</v>
      </c>
      <c r="F196" s="17" t="s">
        <v>615</v>
      </c>
      <c r="G196" s="17" t="s">
        <v>122</v>
      </c>
      <c r="H196" s="17">
        <v>6.41</v>
      </c>
      <c r="I196" s="17">
        <v>1</v>
      </c>
      <c r="J196" s="17"/>
      <c r="K196" s="17">
        <v>1</v>
      </c>
      <c r="L196" s="17"/>
      <c r="M196" s="17"/>
      <c r="N196" s="17">
        <v>5.41</v>
      </c>
      <c r="O196" s="17"/>
      <c r="P196" s="17">
        <v>14</v>
      </c>
      <c r="Q196" s="17">
        <v>37</v>
      </c>
      <c r="R196" s="17" t="s">
        <v>35</v>
      </c>
      <c r="S196" s="17" t="s">
        <v>800</v>
      </c>
      <c r="T196" s="17" t="s">
        <v>899</v>
      </c>
      <c r="U196" s="21"/>
    </row>
    <row r="197" s="4" customFormat="1" ht="185.25" spans="1:21">
      <c r="A197" s="18" t="s">
        <v>900</v>
      </c>
      <c r="B197" s="17" t="s">
        <v>901</v>
      </c>
      <c r="C197" s="17" t="s">
        <v>902</v>
      </c>
      <c r="D197" s="17" t="s">
        <v>122</v>
      </c>
      <c r="E197" s="17" t="s">
        <v>903</v>
      </c>
      <c r="F197" s="17" t="s">
        <v>615</v>
      </c>
      <c r="G197" s="17" t="s">
        <v>122</v>
      </c>
      <c r="H197" s="17">
        <v>28.33</v>
      </c>
      <c r="I197" s="17">
        <v>3</v>
      </c>
      <c r="J197" s="17"/>
      <c r="K197" s="17">
        <v>3</v>
      </c>
      <c r="L197" s="17"/>
      <c r="M197" s="17"/>
      <c r="N197" s="17">
        <v>25.33</v>
      </c>
      <c r="O197" s="17"/>
      <c r="P197" s="17">
        <v>12</v>
      </c>
      <c r="Q197" s="17">
        <v>33</v>
      </c>
      <c r="R197" s="17" t="s">
        <v>35</v>
      </c>
      <c r="S197" s="17" t="s">
        <v>800</v>
      </c>
      <c r="T197" s="17" t="s">
        <v>904</v>
      </c>
      <c r="U197" s="21"/>
    </row>
    <row r="198" s="4" customFormat="1" ht="185.25" spans="1:21">
      <c r="A198" s="18" t="s">
        <v>905</v>
      </c>
      <c r="B198" s="17" t="s">
        <v>906</v>
      </c>
      <c r="C198" s="17" t="s">
        <v>907</v>
      </c>
      <c r="D198" s="17" t="s">
        <v>122</v>
      </c>
      <c r="E198" s="17" t="s">
        <v>908</v>
      </c>
      <c r="F198" s="17" t="s">
        <v>615</v>
      </c>
      <c r="G198" s="17" t="s">
        <v>122</v>
      </c>
      <c r="H198" s="17">
        <v>30.53</v>
      </c>
      <c r="I198" s="17">
        <v>3</v>
      </c>
      <c r="J198" s="17"/>
      <c r="K198" s="17">
        <v>3</v>
      </c>
      <c r="L198" s="17"/>
      <c r="M198" s="17"/>
      <c r="N198" s="17">
        <v>27.53</v>
      </c>
      <c r="O198" s="17"/>
      <c r="P198" s="17">
        <v>21</v>
      </c>
      <c r="Q198" s="17">
        <v>62</v>
      </c>
      <c r="R198" s="17" t="s">
        <v>35</v>
      </c>
      <c r="S198" s="17" t="s">
        <v>800</v>
      </c>
      <c r="T198" s="17" t="s">
        <v>909</v>
      </c>
      <c r="U198" s="21"/>
    </row>
    <row r="199" s="4" customFormat="1" ht="185.25" spans="1:21">
      <c r="A199" s="18" t="s">
        <v>910</v>
      </c>
      <c r="B199" s="17" t="s">
        <v>911</v>
      </c>
      <c r="C199" s="17" t="s">
        <v>912</v>
      </c>
      <c r="D199" s="17" t="s">
        <v>122</v>
      </c>
      <c r="E199" s="17" t="s">
        <v>913</v>
      </c>
      <c r="F199" s="17" t="s">
        <v>615</v>
      </c>
      <c r="G199" s="17" t="s">
        <v>122</v>
      </c>
      <c r="H199" s="17">
        <v>2.84</v>
      </c>
      <c r="I199" s="17">
        <v>0.5</v>
      </c>
      <c r="J199" s="17"/>
      <c r="K199" s="17">
        <v>0.5</v>
      </c>
      <c r="L199" s="17"/>
      <c r="M199" s="17"/>
      <c r="N199" s="17">
        <v>2.34</v>
      </c>
      <c r="O199" s="17"/>
      <c r="P199" s="17">
        <v>14</v>
      </c>
      <c r="Q199" s="17">
        <v>37</v>
      </c>
      <c r="R199" s="17" t="s">
        <v>35</v>
      </c>
      <c r="S199" s="17" t="s">
        <v>800</v>
      </c>
      <c r="T199" s="17" t="s">
        <v>914</v>
      </c>
      <c r="U199" s="21"/>
    </row>
    <row r="200" s="4" customFormat="1" ht="185.25" spans="1:21">
      <c r="A200" s="18" t="s">
        <v>915</v>
      </c>
      <c r="B200" s="17" t="s">
        <v>916</v>
      </c>
      <c r="C200" s="17" t="s">
        <v>917</v>
      </c>
      <c r="D200" s="17" t="s">
        <v>122</v>
      </c>
      <c r="E200" s="17" t="s">
        <v>137</v>
      </c>
      <c r="F200" s="17" t="s">
        <v>615</v>
      </c>
      <c r="G200" s="17" t="s">
        <v>122</v>
      </c>
      <c r="H200" s="17">
        <v>70.82</v>
      </c>
      <c r="I200" s="17">
        <v>7</v>
      </c>
      <c r="J200" s="17"/>
      <c r="K200" s="17">
        <v>7</v>
      </c>
      <c r="L200" s="17"/>
      <c r="M200" s="17"/>
      <c r="N200" s="17">
        <v>63.82</v>
      </c>
      <c r="O200" s="17"/>
      <c r="P200" s="17">
        <v>23</v>
      </c>
      <c r="Q200" s="17">
        <v>63</v>
      </c>
      <c r="R200" s="17" t="s">
        <v>35</v>
      </c>
      <c r="S200" s="17" t="s">
        <v>800</v>
      </c>
      <c r="T200" s="17" t="s">
        <v>918</v>
      </c>
      <c r="U200" s="21"/>
    </row>
    <row r="201" s="4" customFormat="1" ht="199.5" spans="1:21">
      <c r="A201" s="18" t="s">
        <v>919</v>
      </c>
      <c r="B201" s="17" t="s">
        <v>920</v>
      </c>
      <c r="C201" s="17" t="s">
        <v>921</v>
      </c>
      <c r="D201" s="17" t="s">
        <v>122</v>
      </c>
      <c r="E201" s="17" t="s">
        <v>893</v>
      </c>
      <c r="F201" s="17" t="s">
        <v>615</v>
      </c>
      <c r="G201" s="17" t="s">
        <v>122</v>
      </c>
      <c r="H201" s="17">
        <v>23.47</v>
      </c>
      <c r="I201" s="17">
        <v>2</v>
      </c>
      <c r="J201" s="17"/>
      <c r="K201" s="17">
        <v>2</v>
      </c>
      <c r="L201" s="17"/>
      <c r="M201" s="17"/>
      <c r="N201" s="17">
        <v>21.47</v>
      </c>
      <c r="O201" s="17"/>
      <c r="P201" s="17">
        <v>15</v>
      </c>
      <c r="Q201" s="17">
        <v>39</v>
      </c>
      <c r="R201" s="17" t="s">
        <v>35</v>
      </c>
      <c r="S201" s="17" t="s">
        <v>800</v>
      </c>
      <c r="T201" s="17" t="s">
        <v>922</v>
      </c>
      <c r="U201" s="21"/>
    </row>
    <row r="202" s="4" customFormat="1" ht="199.5" spans="1:21">
      <c r="A202" s="18" t="s">
        <v>923</v>
      </c>
      <c r="B202" s="17" t="s">
        <v>924</v>
      </c>
      <c r="C202" s="17" t="s">
        <v>925</v>
      </c>
      <c r="D202" s="17" t="s">
        <v>122</v>
      </c>
      <c r="E202" s="17" t="s">
        <v>926</v>
      </c>
      <c r="F202" s="17" t="s">
        <v>615</v>
      </c>
      <c r="G202" s="17" t="s">
        <v>122</v>
      </c>
      <c r="H202" s="17">
        <v>20.68</v>
      </c>
      <c r="I202" s="17">
        <v>2.1</v>
      </c>
      <c r="J202" s="17"/>
      <c r="K202" s="17">
        <v>2.1</v>
      </c>
      <c r="L202" s="17"/>
      <c r="M202" s="17"/>
      <c r="N202" s="17">
        <v>18.58</v>
      </c>
      <c r="O202" s="17"/>
      <c r="P202" s="17">
        <v>13</v>
      </c>
      <c r="Q202" s="17">
        <v>36</v>
      </c>
      <c r="R202" s="17" t="s">
        <v>35</v>
      </c>
      <c r="S202" s="17" t="s">
        <v>800</v>
      </c>
      <c r="T202" s="17" t="s">
        <v>927</v>
      </c>
      <c r="U202" s="21"/>
    </row>
    <row r="203" s="4" customFormat="1" ht="199.5" spans="1:21">
      <c r="A203" s="18" t="s">
        <v>928</v>
      </c>
      <c r="B203" s="17" t="s">
        <v>929</v>
      </c>
      <c r="C203" s="17" t="s">
        <v>930</v>
      </c>
      <c r="D203" s="17" t="s">
        <v>122</v>
      </c>
      <c r="E203" s="17" t="s">
        <v>931</v>
      </c>
      <c r="F203" s="17" t="s">
        <v>615</v>
      </c>
      <c r="G203" s="17" t="s">
        <v>122</v>
      </c>
      <c r="H203" s="17">
        <v>18.28</v>
      </c>
      <c r="I203" s="17">
        <v>3</v>
      </c>
      <c r="J203" s="17"/>
      <c r="K203" s="17">
        <v>3</v>
      </c>
      <c r="L203" s="17"/>
      <c r="M203" s="17"/>
      <c r="N203" s="17">
        <v>15.28</v>
      </c>
      <c r="O203" s="17"/>
      <c r="P203" s="17">
        <v>12</v>
      </c>
      <c r="Q203" s="17">
        <v>36</v>
      </c>
      <c r="R203" s="17" t="s">
        <v>35</v>
      </c>
      <c r="S203" s="17" t="s">
        <v>800</v>
      </c>
      <c r="T203" s="17" t="s">
        <v>932</v>
      </c>
      <c r="U203" s="21"/>
    </row>
    <row r="204" s="4" customFormat="1" ht="185.25" spans="1:21">
      <c r="A204" s="18" t="s">
        <v>933</v>
      </c>
      <c r="B204" s="17" t="s">
        <v>934</v>
      </c>
      <c r="C204" s="17" t="s">
        <v>935</v>
      </c>
      <c r="D204" s="17" t="s">
        <v>122</v>
      </c>
      <c r="E204" s="17" t="s">
        <v>635</v>
      </c>
      <c r="F204" s="17" t="s">
        <v>615</v>
      </c>
      <c r="G204" s="17" t="s">
        <v>122</v>
      </c>
      <c r="H204" s="17">
        <v>34.04</v>
      </c>
      <c r="I204" s="17">
        <v>4</v>
      </c>
      <c r="J204" s="17"/>
      <c r="K204" s="17">
        <v>4</v>
      </c>
      <c r="L204" s="17"/>
      <c r="M204" s="17"/>
      <c r="N204" s="17">
        <v>30.04</v>
      </c>
      <c r="O204" s="17"/>
      <c r="P204" s="17">
        <v>11</v>
      </c>
      <c r="Q204" s="17">
        <v>30</v>
      </c>
      <c r="R204" s="17" t="s">
        <v>35</v>
      </c>
      <c r="S204" s="17" t="s">
        <v>800</v>
      </c>
      <c r="T204" s="17" t="s">
        <v>936</v>
      </c>
      <c r="U204" s="21"/>
    </row>
    <row r="205" s="4" customFormat="1" ht="185.25" spans="1:21">
      <c r="A205" s="18" t="s">
        <v>937</v>
      </c>
      <c r="B205" s="17" t="s">
        <v>938</v>
      </c>
      <c r="C205" s="17" t="s">
        <v>939</v>
      </c>
      <c r="D205" s="17" t="s">
        <v>122</v>
      </c>
      <c r="E205" s="17" t="s">
        <v>940</v>
      </c>
      <c r="F205" s="17" t="s">
        <v>615</v>
      </c>
      <c r="G205" s="17" t="s">
        <v>122</v>
      </c>
      <c r="H205" s="17">
        <v>41.54</v>
      </c>
      <c r="I205" s="17">
        <v>4</v>
      </c>
      <c r="J205" s="17"/>
      <c r="K205" s="17">
        <v>4</v>
      </c>
      <c r="L205" s="17"/>
      <c r="M205" s="17"/>
      <c r="N205" s="17">
        <v>37.54</v>
      </c>
      <c r="O205" s="17"/>
      <c r="P205" s="17">
        <v>15</v>
      </c>
      <c r="Q205" s="17">
        <v>37</v>
      </c>
      <c r="R205" s="17" t="s">
        <v>35</v>
      </c>
      <c r="S205" s="17" t="s">
        <v>800</v>
      </c>
      <c r="T205" s="17" t="s">
        <v>941</v>
      </c>
      <c r="U205" s="21"/>
    </row>
    <row r="206" s="4" customFormat="1" ht="199.5" spans="1:21">
      <c r="A206" s="18" t="s">
        <v>942</v>
      </c>
      <c r="B206" s="17" t="s">
        <v>943</v>
      </c>
      <c r="C206" s="17" t="s">
        <v>944</v>
      </c>
      <c r="D206" s="17" t="s">
        <v>122</v>
      </c>
      <c r="E206" s="17" t="s">
        <v>898</v>
      </c>
      <c r="F206" s="17" t="s">
        <v>615</v>
      </c>
      <c r="G206" s="17" t="s">
        <v>122</v>
      </c>
      <c r="H206" s="17">
        <v>0.36</v>
      </c>
      <c r="I206" s="17">
        <v>0.36</v>
      </c>
      <c r="J206" s="17"/>
      <c r="K206" s="17">
        <v>0.36</v>
      </c>
      <c r="L206" s="17"/>
      <c r="M206" s="17"/>
      <c r="N206" s="17"/>
      <c r="O206" s="17"/>
      <c r="P206" s="17">
        <v>12</v>
      </c>
      <c r="Q206" s="17">
        <v>30</v>
      </c>
      <c r="R206" s="17" t="s">
        <v>35</v>
      </c>
      <c r="S206" s="17" t="s">
        <v>800</v>
      </c>
      <c r="T206" s="17" t="s">
        <v>945</v>
      </c>
      <c r="U206" s="21"/>
    </row>
    <row r="207" s="4" customFormat="1" ht="171" spans="1:21">
      <c r="A207" s="18" t="s">
        <v>946</v>
      </c>
      <c r="B207" s="17" t="s">
        <v>947</v>
      </c>
      <c r="C207" s="17" t="s">
        <v>948</v>
      </c>
      <c r="D207" s="17" t="s">
        <v>32</v>
      </c>
      <c r="E207" s="17" t="s">
        <v>949</v>
      </c>
      <c r="F207" s="17" t="s">
        <v>615</v>
      </c>
      <c r="G207" s="17" t="s">
        <v>636</v>
      </c>
      <c r="H207" s="17">
        <v>273.07</v>
      </c>
      <c r="I207" s="17">
        <v>254</v>
      </c>
      <c r="J207" s="17"/>
      <c r="K207" s="17">
        <v>254</v>
      </c>
      <c r="L207" s="17"/>
      <c r="M207" s="17"/>
      <c r="N207" s="17">
        <v>19.07</v>
      </c>
      <c r="O207" s="17"/>
      <c r="P207" s="17">
        <v>59</v>
      </c>
      <c r="Q207" s="17">
        <v>168</v>
      </c>
      <c r="R207" s="17" t="s">
        <v>35</v>
      </c>
      <c r="S207" s="17" t="s">
        <v>800</v>
      </c>
      <c r="T207" s="17" t="s">
        <v>950</v>
      </c>
      <c r="U207" s="21"/>
    </row>
    <row r="208" s="4" customFormat="1" ht="156.75" spans="1:21">
      <c r="A208" s="18" t="s">
        <v>951</v>
      </c>
      <c r="B208" s="17" t="s">
        <v>952</v>
      </c>
      <c r="C208" s="17" t="s">
        <v>953</v>
      </c>
      <c r="D208" s="17" t="s">
        <v>32</v>
      </c>
      <c r="E208" s="17" t="s">
        <v>954</v>
      </c>
      <c r="F208" s="17" t="s">
        <v>615</v>
      </c>
      <c r="G208" s="17" t="s">
        <v>32</v>
      </c>
      <c r="H208" s="17">
        <v>14.93</v>
      </c>
      <c r="I208" s="17">
        <v>1</v>
      </c>
      <c r="J208" s="17"/>
      <c r="K208" s="17">
        <v>1</v>
      </c>
      <c r="L208" s="17"/>
      <c r="M208" s="17"/>
      <c r="N208" s="17">
        <v>13.93</v>
      </c>
      <c r="O208" s="17"/>
      <c r="P208" s="17">
        <v>12</v>
      </c>
      <c r="Q208" s="17">
        <v>34</v>
      </c>
      <c r="R208" s="17" t="s">
        <v>35</v>
      </c>
      <c r="S208" s="17" t="s">
        <v>800</v>
      </c>
      <c r="T208" s="17" t="s">
        <v>955</v>
      </c>
      <c r="U208" s="21"/>
    </row>
    <row r="209" s="4" customFormat="1" ht="156.75" spans="1:21">
      <c r="A209" s="18" t="s">
        <v>956</v>
      </c>
      <c r="B209" s="17" t="s">
        <v>957</v>
      </c>
      <c r="C209" s="17" t="s">
        <v>958</v>
      </c>
      <c r="D209" s="17" t="s">
        <v>32</v>
      </c>
      <c r="E209" s="17" t="s">
        <v>959</v>
      </c>
      <c r="F209" s="17" t="s">
        <v>615</v>
      </c>
      <c r="G209" s="17" t="s">
        <v>32</v>
      </c>
      <c r="H209" s="17">
        <v>46.06</v>
      </c>
      <c r="I209" s="17">
        <v>5</v>
      </c>
      <c r="J209" s="17"/>
      <c r="K209" s="17">
        <v>5</v>
      </c>
      <c r="L209" s="17"/>
      <c r="M209" s="17"/>
      <c r="N209" s="17">
        <v>41.06</v>
      </c>
      <c r="O209" s="17"/>
      <c r="P209" s="17">
        <v>16</v>
      </c>
      <c r="Q209" s="17">
        <v>45</v>
      </c>
      <c r="R209" s="17" t="s">
        <v>35</v>
      </c>
      <c r="S209" s="17" t="s">
        <v>800</v>
      </c>
      <c r="T209" s="17" t="s">
        <v>960</v>
      </c>
      <c r="U209" s="21"/>
    </row>
    <row r="210" s="4" customFormat="1" ht="156.75" spans="1:21">
      <c r="A210" s="18" t="s">
        <v>961</v>
      </c>
      <c r="B210" s="17" t="s">
        <v>962</v>
      </c>
      <c r="C210" s="17" t="s">
        <v>963</v>
      </c>
      <c r="D210" s="17" t="s">
        <v>32</v>
      </c>
      <c r="E210" s="17" t="s">
        <v>150</v>
      </c>
      <c r="F210" s="17" t="s">
        <v>615</v>
      </c>
      <c r="G210" s="17" t="s">
        <v>32</v>
      </c>
      <c r="H210" s="17">
        <v>34.39</v>
      </c>
      <c r="I210" s="17">
        <v>4</v>
      </c>
      <c r="J210" s="17"/>
      <c r="K210" s="17">
        <v>4</v>
      </c>
      <c r="L210" s="17"/>
      <c r="M210" s="17"/>
      <c r="N210" s="17">
        <v>30.39</v>
      </c>
      <c r="O210" s="17"/>
      <c r="P210" s="17">
        <v>13</v>
      </c>
      <c r="Q210" s="17">
        <v>34</v>
      </c>
      <c r="R210" s="17" t="s">
        <v>35</v>
      </c>
      <c r="S210" s="17" t="s">
        <v>800</v>
      </c>
      <c r="T210" s="17" t="s">
        <v>964</v>
      </c>
      <c r="U210" s="21"/>
    </row>
    <row r="211" s="4" customFormat="1" ht="171" spans="1:21">
      <c r="A211" s="18" t="s">
        <v>965</v>
      </c>
      <c r="B211" s="17" t="s">
        <v>966</v>
      </c>
      <c r="C211" s="17" t="s">
        <v>967</v>
      </c>
      <c r="D211" s="17" t="s">
        <v>32</v>
      </c>
      <c r="E211" s="17" t="s">
        <v>681</v>
      </c>
      <c r="F211" s="17" t="s">
        <v>615</v>
      </c>
      <c r="G211" s="17" t="s">
        <v>32</v>
      </c>
      <c r="H211" s="17">
        <v>23.53</v>
      </c>
      <c r="I211" s="17">
        <v>2</v>
      </c>
      <c r="J211" s="17"/>
      <c r="K211" s="17">
        <v>2</v>
      </c>
      <c r="L211" s="17"/>
      <c r="M211" s="17"/>
      <c r="N211" s="17">
        <v>21.53</v>
      </c>
      <c r="O211" s="17"/>
      <c r="P211" s="17">
        <v>11</v>
      </c>
      <c r="Q211" s="17">
        <v>30</v>
      </c>
      <c r="R211" s="17" t="s">
        <v>35</v>
      </c>
      <c r="S211" s="17" t="s">
        <v>800</v>
      </c>
      <c r="T211" s="17" t="s">
        <v>968</v>
      </c>
      <c r="U211" s="21"/>
    </row>
    <row r="212" s="4" customFormat="1" ht="156.75" spans="1:21">
      <c r="A212" s="18" t="s">
        <v>969</v>
      </c>
      <c r="B212" s="17" t="s">
        <v>970</v>
      </c>
      <c r="C212" s="17" t="s">
        <v>971</v>
      </c>
      <c r="D212" s="17" t="s">
        <v>32</v>
      </c>
      <c r="E212" s="17" t="s">
        <v>972</v>
      </c>
      <c r="F212" s="17" t="s">
        <v>615</v>
      </c>
      <c r="G212" s="17" t="s">
        <v>32</v>
      </c>
      <c r="H212" s="17">
        <v>30.55</v>
      </c>
      <c r="I212" s="17">
        <v>4</v>
      </c>
      <c r="J212" s="17"/>
      <c r="K212" s="17">
        <v>4</v>
      </c>
      <c r="L212" s="17"/>
      <c r="M212" s="17"/>
      <c r="N212" s="17">
        <v>26.55</v>
      </c>
      <c r="O212" s="17"/>
      <c r="P212" s="17">
        <v>13</v>
      </c>
      <c r="Q212" s="17">
        <v>35</v>
      </c>
      <c r="R212" s="17" t="s">
        <v>35</v>
      </c>
      <c r="S212" s="17" t="s">
        <v>800</v>
      </c>
      <c r="T212" s="17" t="s">
        <v>973</v>
      </c>
      <c r="U212" s="21"/>
    </row>
    <row r="213" s="4" customFormat="1" ht="156.75" spans="1:21">
      <c r="A213" s="18" t="s">
        <v>974</v>
      </c>
      <c r="B213" s="17" t="s">
        <v>975</v>
      </c>
      <c r="C213" s="17" t="s">
        <v>976</v>
      </c>
      <c r="D213" s="17" t="s">
        <v>32</v>
      </c>
      <c r="E213" s="17" t="s">
        <v>176</v>
      </c>
      <c r="F213" s="17" t="s">
        <v>615</v>
      </c>
      <c r="G213" s="17" t="s">
        <v>32</v>
      </c>
      <c r="H213" s="17">
        <v>42.5</v>
      </c>
      <c r="I213" s="17">
        <v>5</v>
      </c>
      <c r="J213" s="17"/>
      <c r="K213" s="17">
        <v>5</v>
      </c>
      <c r="L213" s="17"/>
      <c r="M213" s="17"/>
      <c r="N213" s="17">
        <v>37.5</v>
      </c>
      <c r="O213" s="17"/>
      <c r="P213" s="17">
        <v>16</v>
      </c>
      <c r="Q213" s="17">
        <v>43</v>
      </c>
      <c r="R213" s="17" t="s">
        <v>35</v>
      </c>
      <c r="S213" s="17" t="s">
        <v>800</v>
      </c>
      <c r="T213" s="17" t="s">
        <v>977</v>
      </c>
      <c r="U213" s="21"/>
    </row>
    <row r="214" s="4" customFormat="1" ht="171" spans="1:21">
      <c r="A214" s="18" t="s">
        <v>978</v>
      </c>
      <c r="B214" s="17" t="s">
        <v>979</v>
      </c>
      <c r="C214" s="17" t="s">
        <v>980</v>
      </c>
      <c r="D214" s="17" t="s">
        <v>32</v>
      </c>
      <c r="E214" s="17" t="s">
        <v>690</v>
      </c>
      <c r="F214" s="17" t="s">
        <v>615</v>
      </c>
      <c r="G214" s="17" t="s">
        <v>32</v>
      </c>
      <c r="H214" s="17">
        <v>20.33</v>
      </c>
      <c r="I214" s="17">
        <v>3</v>
      </c>
      <c r="J214" s="17"/>
      <c r="K214" s="17">
        <v>3</v>
      </c>
      <c r="L214" s="17"/>
      <c r="M214" s="17"/>
      <c r="N214" s="17">
        <v>17.33</v>
      </c>
      <c r="O214" s="17"/>
      <c r="P214" s="17">
        <v>12</v>
      </c>
      <c r="Q214" s="17">
        <v>31</v>
      </c>
      <c r="R214" s="17" t="s">
        <v>35</v>
      </c>
      <c r="S214" s="17" t="s">
        <v>800</v>
      </c>
      <c r="T214" s="17" t="s">
        <v>981</v>
      </c>
      <c r="U214" s="21"/>
    </row>
    <row r="215" s="4" customFormat="1" ht="171" spans="1:21">
      <c r="A215" s="18" t="s">
        <v>982</v>
      </c>
      <c r="B215" s="17" t="s">
        <v>983</v>
      </c>
      <c r="C215" s="17" t="s">
        <v>984</v>
      </c>
      <c r="D215" s="17" t="s">
        <v>32</v>
      </c>
      <c r="E215" s="17" t="s">
        <v>985</v>
      </c>
      <c r="F215" s="17" t="s">
        <v>615</v>
      </c>
      <c r="G215" s="17" t="s">
        <v>32</v>
      </c>
      <c r="H215" s="17">
        <v>27.62</v>
      </c>
      <c r="I215" s="17">
        <v>3</v>
      </c>
      <c r="J215" s="17"/>
      <c r="K215" s="17">
        <v>3</v>
      </c>
      <c r="L215" s="17"/>
      <c r="M215" s="17"/>
      <c r="N215" s="17">
        <v>24.62</v>
      </c>
      <c r="O215" s="17"/>
      <c r="P215" s="17">
        <v>11</v>
      </c>
      <c r="Q215" s="17">
        <v>31</v>
      </c>
      <c r="R215" s="17" t="s">
        <v>35</v>
      </c>
      <c r="S215" s="17" t="s">
        <v>800</v>
      </c>
      <c r="T215" s="17" t="s">
        <v>986</v>
      </c>
      <c r="U215" s="21"/>
    </row>
    <row r="216" s="4" customFormat="1" ht="156.75" spans="1:21">
      <c r="A216" s="18" t="s">
        <v>987</v>
      </c>
      <c r="B216" s="17" t="s">
        <v>988</v>
      </c>
      <c r="C216" s="17" t="s">
        <v>989</v>
      </c>
      <c r="D216" s="17" t="s">
        <v>32</v>
      </c>
      <c r="E216" s="17" t="s">
        <v>180</v>
      </c>
      <c r="F216" s="17" t="s">
        <v>615</v>
      </c>
      <c r="G216" s="17" t="s">
        <v>32</v>
      </c>
      <c r="H216" s="17">
        <v>23.91</v>
      </c>
      <c r="I216" s="17">
        <v>3</v>
      </c>
      <c r="J216" s="17"/>
      <c r="K216" s="17">
        <v>3</v>
      </c>
      <c r="L216" s="17"/>
      <c r="M216" s="17"/>
      <c r="N216" s="17">
        <v>20.91</v>
      </c>
      <c r="O216" s="17"/>
      <c r="P216" s="17">
        <v>13</v>
      </c>
      <c r="Q216" s="17">
        <v>33</v>
      </c>
      <c r="R216" s="17" t="s">
        <v>35</v>
      </c>
      <c r="S216" s="17" t="s">
        <v>800</v>
      </c>
      <c r="T216" s="17" t="s">
        <v>990</v>
      </c>
      <c r="U216" s="21"/>
    </row>
    <row r="217" s="4" customFormat="1" ht="156.75" spans="1:21">
      <c r="A217" s="18" t="s">
        <v>991</v>
      </c>
      <c r="B217" s="17" t="s">
        <v>992</v>
      </c>
      <c r="C217" s="17" t="s">
        <v>993</v>
      </c>
      <c r="D217" s="17" t="s">
        <v>32</v>
      </c>
      <c r="E217" s="17" t="s">
        <v>172</v>
      </c>
      <c r="F217" s="17" t="s">
        <v>615</v>
      </c>
      <c r="G217" s="17" t="s">
        <v>32</v>
      </c>
      <c r="H217" s="17">
        <v>99.41</v>
      </c>
      <c r="I217" s="17">
        <v>10</v>
      </c>
      <c r="J217" s="17"/>
      <c r="K217" s="17">
        <v>10</v>
      </c>
      <c r="L217" s="17"/>
      <c r="M217" s="17"/>
      <c r="N217" s="17">
        <v>89.41</v>
      </c>
      <c r="O217" s="17"/>
      <c r="P217" s="17">
        <v>38</v>
      </c>
      <c r="Q217" s="17">
        <v>107</v>
      </c>
      <c r="R217" s="17" t="s">
        <v>35</v>
      </c>
      <c r="S217" s="17" t="s">
        <v>800</v>
      </c>
      <c r="T217" s="17" t="s">
        <v>994</v>
      </c>
      <c r="U217" s="21"/>
    </row>
    <row r="218" s="4" customFormat="1" ht="156.75" spans="1:21">
      <c r="A218" s="18" t="s">
        <v>995</v>
      </c>
      <c r="B218" s="17" t="s">
        <v>996</v>
      </c>
      <c r="C218" s="17" t="s">
        <v>997</v>
      </c>
      <c r="D218" s="17" t="s">
        <v>32</v>
      </c>
      <c r="E218" s="17" t="s">
        <v>577</v>
      </c>
      <c r="F218" s="17" t="s">
        <v>615</v>
      </c>
      <c r="G218" s="17" t="s">
        <v>32</v>
      </c>
      <c r="H218" s="17">
        <v>38.18</v>
      </c>
      <c r="I218" s="17">
        <v>3</v>
      </c>
      <c r="J218" s="17"/>
      <c r="K218" s="17">
        <v>3</v>
      </c>
      <c r="L218" s="17"/>
      <c r="M218" s="17"/>
      <c r="N218" s="17">
        <v>35.18</v>
      </c>
      <c r="O218" s="17"/>
      <c r="P218" s="17">
        <v>17</v>
      </c>
      <c r="Q218" s="17">
        <v>47</v>
      </c>
      <c r="R218" s="17" t="s">
        <v>35</v>
      </c>
      <c r="S218" s="17" t="s">
        <v>800</v>
      </c>
      <c r="T218" s="17" t="s">
        <v>998</v>
      </c>
      <c r="U218" s="21"/>
    </row>
    <row r="219" s="4" customFormat="1" ht="156.75" spans="1:21">
      <c r="A219" s="18" t="s">
        <v>999</v>
      </c>
      <c r="B219" s="17" t="s">
        <v>1000</v>
      </c>
      <c r="C219" s="17" t="s">
        <v>1001</v>
      </c>
      <c r="D219" s="17" t="s">
        <v>32</v>
      </c>
      <c r="E219" s="17" t="s">
        <v>172</v>
      </c>
      <c r="F219" s="17" t="s">
        <v>615</v>
      </c>
      <c r="G219" s="17" t="s">
        <v>32</v>
      </c>
      <c r="H219" s="17">
        <v>38.93</v>
      </c>
      <c r="I219" s="17">
        <v>5.5</v>
      </c>
      <c r="J219" s="17"/>
      <c r="K219" s="17">
        <v>5.5</v>
      </c>
      <c r="L219" s="17"/>
      <c r="M219" s="17"/>
      <c r="N219" s="17">
        <v>33.43</v>
      </c>
      <c r="O219" s="17"/>
      <c r="P219" s="17">
        <v>15</v>
      </c>
      <c r="Q219" s="17">
        <v>39</v>
      </c>
      <c r="R219" s="17" t="s">
        <v>35</v>
      </c>
      <c r="S219" s="17" t="s">
        <v>800</v>
      </c>
      <c r="T219" s="17" t="s">
        <v>1002</v>
      </c>
      <c r="U219" s="21"/>
    </row>
    <row r="220" s="4" customFormat="1" ht="171" spans="1:21">
      <c r="A220" s="18" t="s">
        <v>1003</v>
      </c>
      <c r="B220" s="17" t="s">
        <v>1004</v>
      </c>
      <c r="C220" s="17" t="s">
        <v>1005</v>
      </c>
      <c r="D220" s="17" t="s">
        <v>32</v>
      </c>
      <c r="E220" s="17" t="s">
        <v>582</v>
      </c>
      <c r="F220" s="17" t="s">
        <v>615</v>
      </c>
      <c r="G220" s="17" t="s">
        <v>32</v>
      </c>
      <c r="H220" s="17">
        <v>24.94</v>
      </c>
      <c r="I220" s="17">
        <v>2.5</v>
      </c>
      <c r="J220" s="17"/>
      <c r="K220" s="17">
        <v>2.5</v>
      </c>
      <c r="L220" s="17"/>
      <c r="M220" s="17"/>
      <c r="N220" s="17">
        <v>22.44</v>
      </c>
      <c r="O220" s="17"/>
      <c r="P220" s="17">
        <v>11</v>
      </c>
      <c r="Q220" s="17">
        <v>30</v>
      </c>
      <c r="R220" s="17" t="s">
        <v>35</v>
      </c>
      <c r="S220" s="17" t="s">
        <v>800</v>
      </c>
      <c r="T220" s="17" t="s">
        <v>1006</v>
      </c>
      <c r="U220" s="21"/>
    </row>
    <row r="221" s="4" customFormat="1" ht="156.75" spans="1:21">
      <c r="A221" s="18" t="s">
        <v>1007</v>
      </c>
      <c r="B221" s="17" t="s">
        <v>1008</v>
      </c>
      <c r="C221" s="17" t="s">
        <v>1009</v>
      </c>
      <c r="D221" s="17" t="s">
        <v>32</v>
      </c>
      <c r="E221" s="17" t="s">
        <v>33</v>
      </c>
      <c r="F221" s="17" t="s">
        <v>615</v>
      </c>
      <c r="G221" s="17" t="s">
        <v>32</v>
      </c>
      <c r="H221" s="17">
        <v>32.55</v>
      </c>
      <c r="I221" s="17">
        <v>4</v>
      </c>
      <c r="J221" s="17"/>
      <c r="K221" s="17">
        <v>4</v>
      </c>
      <c r="L221" s="17"/>
      <c r="M221" s="17"/>
      <c r="N221" s="17">
        <v>28.55</v>
      </c>
      <c r="O221" s="17"/>
      <c r="P221" s="17">
        <v>23</v>
      </c>
      <c r="Q221" s="17">
        <v>65</v>
      </c>
      <c r="R221" s="17" t="s">
        <v>35</v>
      </c>
      <c r="S221" s="17" t="s">
        <v>800</v>
      </c>
      <c r="T221" s="17" t="s">
        <v>1010</v>
      </c>
      <c r="U221" s="21"/>
    </row>
    <row r="222" s="4" customFormat="1" ht="185.25" spans="1:21">
      <c r="A222" s="18" t="s">
        <v>1011</v>
      </c>
      <c r="B222" s="17" t="s">
        <v>1012</v>
      </c>
      <c r="C222" s="17" t="s">
        <v>1013</v>
      </c>
      <c r="D222" s="17" t="s">
        <v>32</v>
      </c>
      <c r="E222" s="17" t="s">
        <v>168</v>
      </c>
      <c r="F222" s="17" t="s">
        <v>615</v>
      </c>
      <c r="G222" s="17" t="s">
        <v>636</v>
      </c>
      <c r="H222" s="17">
        <v>395</v>
      </c>
      <c r="I222" s="17">
        <v>100</v>
      </c>
      <c r="J222" s="17"/>
      <c r="K222" s="17">
        <v>100</v>
      </c>
      <c r="L222" s="17"/>
      <c r="M222" s="17"/>
      <c r="N222" s="17">
        <v>295</v>
      </c>
      <c r="O222" s="17"/>
      <c r="P222" s="17">
        <v>92</v>
      </c>
      <c r="Q222" s="17">
        <v>263</v>
      </c>
      <c r="R222" s="17" t="s">
        <v>35</v>
      </c>
      <c r="S222" s="17" t="s">
        <v>800</v>
      </c>
      <c r="T222" s="17" t="s">
        <v>1014</v>
      </c>
      <c r="U222" s="21"/>
    </row>
    <row r="223" s="4" customFormat="1" ht="185.25" spans="1:21">
      <c r="A223" s="18" t="s">
        <v>1015</v>
      </c>
      <c r="B223" s="17" t="s">
        <v>1016</v>
      </c>
      <c r="C223" s="17" t="s">
        <v>1017</v>
      </c>
      <c r="D223" s="17" t="s">
        <v>185</v>
      </c>
      <c r="E223" s="17" t="s">
        <v>1018</v>
      </c>
      <c r="F223" s="17" t="s">
        <v>615</v>
      </c>
      <c r="G223" s="17" t="s">
        <v>185</v>
      </c>
      <c r="H223" s="17">
        <v>52.67</v>
      </c>
      <c r="I223" s="17">
        <v>9.1</v>
      </c>
      <c r="J223" s="17"/>
      <c r="K223" s="17">
        <v>9.1</v>
      </c>
      <c r="L223" s="17"/>
      <c r="M223" s="17"/>
      <c r="N223" s="17">
        <v>43.57</v>
      </c>
      <c r="O223" s="17"/>
      <c r="P223" s="17">
        <v>17</v>
      </c>
      <c r="Q223" s="17">
        <v>48</v>
      </c>
      <c r="R223" s="17" t="s">
        <v>35</v>
      </c>
      <c r="S223" s="17" t="s">
        <v>800</v>
      </c>
      <c r="T223" s="17" t="s">
        <v>1019</v>
      </c>
      <c r="U223" s="21"/>
    </row>
    <row r="224" s="4" customFormat="1" ht="185.25" spans="1:21">
      <c r="A224" s="18" t="s">
        <v>1020</v>
      </c>
      <c r="B224" s="17" t="s">
        <v>1021</v>
      </c>
      <c r="C224" s="17" t="s">
        <v>1022</v>
      </c>
      <c r="D224" s="17" t="s">
        <v>185</v>
      </c>
      <c r="E224" s="17" t="s">
        <v>1023</v>
      </c>
      <c r="F224" s="17" t="s">
        <v>615</v>
      </c>
      <c r="G224" s="17" t="s">
        <v>185</v>
      </c>
      <c r="H224" s="17">
        <v>58.07</v>
      </c>
      <c r="I224" s="17">
        <v>8.07</v>
      </c>
      <c r="J224" s="17"/>
      <c r="K224" s="17">
        <v>8.07</v>
      </c>
      <c r="L224" s="17"/>
      <c r="M224" s="17"/>
      <c r="N224" s="17">
        <v>50</v>
      </c>
      <c r="O224" s="17"/>
      <c r="P224" s="17">
        <v>14</v>
      </c>
      <c r="Q224" s="17">
        <v>39</v>
      </c>
      <c r="R224" s="17" t="s">
        <v>35</v>
      </c>
      <c r="S224" s="17" t="s">
        <v>800</v>
      </c>
      <c r="T224" s="17" t="s">
        <v>1024</v>
      </c>
      <c r="U224" s="20"/>
    </row>
    <row r="225" s="4" customFormat="1" ht="185.25" spans="1:21">
      <c r="A225" s="18" t="s">
        <v>1025</v>
      </c>
      <c r="B225" s="17" t="s">
        <v>1026</v>
      </c>
      <c r="C225" s="17" t="s">
        <v>1027</v>
      </c>
      <c r="D225" s="17" t="s">
        <v>185</v>
      </c>
      <c r="E225" s="17" t="s">
        <v>1028</v>
      </c>
      <c r="F225" s="17" t="s">
        <v>615</v>
      </c>
      <c r="G225" s="17" t="s">
        <v>185</v>
      </c>
      <c r="H225" s="17">
        <v>29.52</v>
      </c>
      <c r="I225" s="17">
        <v>5.52</v>
      </c>
      <c r="J225" s="17"/>
      <c r="K225" s="17">
        <v>5.52</v>
      </c>
      <c r="L225" s="17"/>
      <c r="M225" s="17"/>
      <c r="N225" s="17">
        <v>24</v>
      </c>
      <c r="O225" s="17"/>
      <c r="P225" s="17">
        <v>23</v>
      </c>
      <c r="Q225" s="17">
        <v>63</v>
      </c>
      <c r="R225" s="17" t="s">
        <v>35</v>
      </c>
      <c r="S225" s="17" t="s">
        <v>800</v>
      </c>
      <c r="T225" s="17" t="s">
        <v>1029</v>
      </c>
      <c r="U225" s="20"/>
    </row>
    <row r="226" s="4" customFormat="1" ht="185.25" spans="1:21">
      <c r="A226" s="18" t="s">
        <v>1030</v>
      </c>
      <c r="B226" s="17" t="s">
        <v>1031</v>
      </c>
      <c r="C226" s="17" t="s">
        <v>1032</v>
      </c>
      <c r="D226" s="17" t="s">
        <v>185</v>
      </c>
      <c r="E226" s="17" t="s">
        <v>626</v>
      </c>
      <c r="F226" s="17" t="s">
        <v>615</v>
      </c>
      <c r="G226" s="17" t="s">
        <v>185</v>
      </c>
      <c r="H226" s="17">
        <v>35.32</v>
      </c>
      <c r="I226" s="17">
        <v>4.69</v>
      </c>
      <c r="J226" s="17"/>
      <c r="K226" s="17">
        <v>4.69</v>
      </c>
      <c r="L226" s="17"/>
      <c r="M226" s="17"/>
      <c r="N226" s="17">
        <v>30.63</v>
      </c>
      <c r="O226" s="17"/>
      <c r="P226" s="17">
        <v>12</v>
      </c>
      <c r="Q226" s="17">
        <v>35</v>
      </c>
      <c r="R226" s="17" t="s">
        <v>35</v>
      </c>
      <c r="S226" s="17" t="s">
        <v>800</v>
      </c>
      <c r="T226" s="17" t="s">
        <v>1033</v>
      </c>
      <c r="U226" s="21"/>
    </row>
    <row r="227" s="4" customFormat="1" ht="185.25" spans="1:21">
      <c r="A227" s="18" t="s">
        <v>1034</v>
      </c>
      <c r="B227" s="17" t="s">
        <v>1035</v>
      </c>
      <c r="C227" s="17" t="s">
        <v>1036</v>
      </c>
      <c r="D227" s="17" t="s">
        <v>185</v>
      </c>
      <c r="E227" s="17" t="s">
        <v>1037</v>
      </c>
      <c r="F227" s="17" t="s">
        <v>615</v>
      </c>
      <c r="G227" s="17" t="s">
        <v>185</v>
      </c>
      <c r="H227" s="17">
        <v>45.68</v>
      </c>
      <c r="I227" s="17">
        <v>7.68</v>
      </c>
      <c r="J227" s="17"/>
      <c r="K227" s="17">
        <v>7.68</v>
      </c>
      <c r="L227" s="17"/>
      <c r="M227" s="17"/>
      <c r="N227" s="17">
        <v>38</v>
      </c>
      <c r="O227" s="17"/>
      <c r="P227" s="17">
        <v>12</v>
      </c>
      <c r="Q227" s="17">
        <v>30</v>
      </c>
      <c r="R227" s="17" t="s">
        <v>35</v>
      </c>
      <c r="S227" s="17" t="s">
        <v>800</v>
      </c>
      <c r="T227" s="17" t="s">
        <v>1038</v>
      </c>
      <c r="U227" s="20"/>
    </row>
    <row r="228" s="4" customFormat="1" ht="185.25" spans="1:21">
      <c r="A228" s="18" t="s">
        <v>1039</v>
      </c>
      <c r="B228" s="17" t="s">
        <v>1040</v>
      </c>
      <c r="C228" s="17" t="s">
        <v>1041</v>
      </c>
      <c r="D228" s="17" t="s">
        <v>185</v>
      </c>
      <c r="E228" s="17" t="s">
        <v>486</v>
      </c>
      <c r="F228" s="17" t="s">
        <v>615</v>
      </c>
      <c r="G228" s="17" t="s">
        <v>185</v>
      </c>
      <c r="H228" s="17">
        <v>41.97</v>
      </c>
      <c r="I228" s="17">
        <v>7.85</v>
      </c>
      <c r="J228" s="17"/>
      <c r="K228" s="17">
        <v>7.85</v>
      </c>
      <c r="L228" s="17"/>
      <c r="M228" s="17"/>
      <c r="N228" s="17">
        <v>34.12</v>
      </c>
      <c r="O228" s="17"/>
      <c r="P228" s="17">
        <v>15</v>
      </c>
      <c r="Q228" s="17">
        <v>38</v>
      </c>
      <c r="R228" s="17" t="s">
        <v>35</v>
      </c>
      <c r="S228" s="17" t="s">
        <v>800</v>
      </c>
      <c r="T228" s="17" t="s">
        <v>1042</v>
      </c>
      <c r="U228" s="21"/>
    </row>
    <row r="229" s="4" customFormat="1" ht="199.5" spans="1:21">
      <c r="A229" s="18" t="s">
        <v>1043</v>
      </c>
      <c r="B229" s="17" t="s">
        <v>1044</v>
      </c>
      <c r="C229" s="17" t="s">
        <v>1045</v>
      </c>
      <c r="D229" s="17" t="s">
        <v>185</v>
      </c>
      <c r="E229" s="17" t="s">
        <v>191</v>
      </c>
      <c r="F229" s="17" t="s">
        <v>615</v>
      </c>
      <c r="G229" s="17" t="s">
        <v>185</v>
      </c>
      <c r="H229" s="17">
        <v>6.54</v>
      </c>
      <c r="I229" s="17">
        <v>0.54</v>
      </c>
      <c r="J229" s="17"/>
      <c r="K229" s="17">
        <v>0.54</v>
      </c>
      <c r="L229" s="17"/>
      <c r="M229" s="17"/>
      <c r="N229" s="17">
        <v>6</v>
      </c>
      <c r="O229" s="17"/>
      <c r="P229" s="17">
        <v>11</v>
      </c>
      <c r="Q229" s="17">
        <v>30</v>
      </c>
      <c r="R229" s="17" t="s">
        <v>35</v>
      </c>
      <c r="S229" s="17" t="s">
        <v>800</v>
      </c>
      <c r="T229" s="17" t="s">
        <v>1046</v>
      </c>
      <c r="U229" s="20"/>
    </row>
    <row r="230" s="4" customFormat="1" ht="185.25" spans="1:21">
      <c r="A230" s="18" t="s">
        <v>1047</v>
      </c>
      <c r="B230" s="17" t="s">
        <v>1048</v>
      </c>
      <c r="C230" s="17" t="s">
        <v>1049</v>
      </c>
      <c r="D230" s="17" t="s">
        <v>185</v>
      </c>
      <c r="E230" s="17" t="s">
        <v>1050</v>
      </c>
      <c r="F230" s="17" t="s">
        <v>615</v>
      </c>
      <c r="G230" s="17" t="s">
        <v>185</v>
      </c>
      <c r="H230" s="17">
        <v>14.29</v>
      </c>
      <c r="I230" s="17">
        <v>2.29</v>
      </c>
      <c r="J230" s="17"/>
      <c r="K230" s="17">
        <v>2.29</v>
      </c>
      <c r="L230" s="17"/>
      <c r="M230" s="17"/>
      <c r="N230" s="17">
        <v>12</v>
      </c>
      <c r="O230" s="17"/>
      <c r="P230" s="17">
        <v>12</v>
      </c>
      <c r="Q230" s="17">
        <v>31</v>
      </c>
      <c r="R230" s="17" t="s">
        <v>35</v>
      </c>
      <c r="S230" s="17" t="s">
        <v>800</v>
      </c>
      <c r="T230" s="17" t="s">
        <v>1051</v>
      </c>
      <c r="U230" s="20"/>
    </row>
    <row r="231" s="4" customFormat="1" ht="185.25" spans="1:21">
      <c r="A231" s="18" t="s">
        <v>1052</v>
      </c>
      <c r="B231" s="17" t="s">
        <v>1053</v>
      </c>
      <c r="C231" s="17" t="s">
        <v>1054</v>
      </c>
      <c r="D231" s="17" t="s">
        <v>185</v>
      </c>
      <c r="E231" s="17" t="s">
        <v>1050</v>
      </c>
      <c r="F231" s="17" t="s">
        <v>615</v>
      </c>
      <c r="G231" s="17" t="s">
        <v>185</v>
      </c>
      <c r="H231" s="17">
        <v>8</v>
      </c>
      <c r="I231" s="17">
        <v>1</v>
      </c>
      <c r="J231" s="17"/>
      <c r="K231" s="17">
        <v>1</v>
      </c>
      <c r="L231" s="17"/>
      <c r="M231" s="17"/>
      <c r="N231" s="17">
        <v>7</v>
      </c>
      <c r="O231" s="17"/>
      <c r="P231" s="17">
        <v>10</v>
      </c>
      <c r="Q231" s="17">
        <v>27</v>
      </c>
      <c r="R231" s="17" t="s">
        <v>35</v>
      </c>
      <c r="S231" s="17" t="s">
        <v>800</v>
      </c>
      <c r="T231" s="17" t="s">
        <v>1055</v>
      </c>
      <c r="U231" s="20"/>
    </row>
    <row r="232" s="4" customFormat="1" ht="185.25" spans="1:21">
      <c r="A232" s="18" t="s">
        <v>1056</v>
      </c>
      <c r="B232" s="17" t="s">
        <v>1057</v>
      </c>
      <c r="C232" s="17" t="s">
        <v>1058</v>
      </c>
      <c r="D232" s="17" t="s">
        <v>185</v>
      </c>
      <c r="E232" s="17" t="s">
        <v>621</v>
      </c>
      <c r="F232" s="17" t="s">
        <v>615</v>
      </c>
      <c r="G232" s="17" t="s">
        <v>185</v>
      </c>
      <c r="H232" s="17">
        <v>49.71</v>
      </c>
      <c r="I232" s="17">
        <v>7.71</v>
      </c>
      <c r="J232" s="17"/>
      <c r="K232" s="17">
        <v>7.71</v>
      </c>
      <c r="L232" s="17"/>
      <c r="M232" s="17"/>
      <c r="N232" s="17">
        <v>42</v>
      </c>
      <c r="O232" s="17"/>
      <c r="P232" s="17">
        <v>26</v>
      </c>
      <c r="Q232" s="17">
        <v>72</v>
      </c>
      <c r="R232" s="17" t="s">
        <v>35</v>
      </c>
      <c r="S232" s="17" t="s">
        <v>800</v>
      </c>
      <c r="T232" s="17" t="s">
        <v>1059</v>
      </c>
      <c r="U232" s="20"/>
    </row>
    <row r="233" s="4" customFormat="1" ht="199.5" spans="1:21">
      <c r="A233" s="18" t="s">
        <v>1060</v>
      </c>
      <c r="B233" s="17" t="s">
        <v>1061</v>
      </c>
      <c r="C233" s="17" t="s">
        <v>1062</v>
      </c>
      <c r="D233" s="17" t="s">
        <v>185</v>
      </c>
      <c r="E233" s="17" t="s">
        <v>1063</v>
      </c>
      <c r="F233" s="17" t="s">
        <v>615</v>
      </c>
      <c r="G233" s="17" t="s">
        <v>185</v>
      </c>
      <c r="H233" s="17">
        <v>156.17</v>
      </c>
      <c r="I233" s="17">
        <v>19.12</v>
      </c>
      <c r="J233" s="17"/>
      <c r="K233" s="17">
        <v>19.12</v>
      </c>
      <c r="L233" s="17"/>
      <c r="M233" s="17"/>
      <c r="N233" s="17">
        <v>137.05</v>
      </c>
      <c r="O233" s="17"/>
      <c r="P233" s="17">
        <v>53</v>
      </c>
      <c r="Q233" s="17">
        <v>145</v>
      </c>
      <c r="R233" s="17" t="s">
        <v>35</v>
      </c>
      <c r="S233" s="17" t="s">
        <v>800</v>
      </c>
      <c r="T233" s="17" t="s">
        <v>1064</v>
      </c>
      <c r="U233" s="21"/>
    </row>
    <row r="234" s="4" customFormat="1" ht="185.25" spans="1:21">
      <c r="A234" s="18" t="s">
        <v>1065</v>
      </c>
      <c r="B234" s="17" t="s">
        <v>1066</v>
      </c>
      <c r="C234" s="17" t="s">
        <v>1067</v>
      </c>
      <c r="D234" s="17" t="s">
        <v>185</v>
      </c>
      <c r="E234" s="17" t="s">
        <v>186</v>
      </c>
      <c r="F234" s="17" t="s">
        <v>615</v>
      </c>
      <c r="G234" s="17" t="s">
        <v>185</v>
      </c>
      <c r="H234" s="17">
        <v>127.69</v>
      </c>
      <c r="I234" s="17">
        <v>22.69</v>
      </c>
      <c r="J234" s="17"/>
      <c r="K234" s="17">
        <v>22.69</v>
      </c>
      <c r="L234" s="17"/>
      <c r="M234" s="17"/>
      <c r="N234" s="17">
        <v>105</v>
      </c>
      <c r="O234" s="17"/>
      <c r="P234" s="17">
        <v>47</v>
      </c>
      <c r="Q234" s="17">
        <v>129</v>
      </c>
      <c r="R234" s="17" t="s">
        <v>35</v>
      </c>
      <c r="S234" s="17" t="s">
        <v>800</v>
      </c>
      <c r="T234" s="17" t="s">
        <v>1068</v>
      </c>
      <c r="U234" s="20"/>
    </row>
    <row r="235" s="4" customFormat="1" ht="185.25" spans="1:21">
      <c r="A235" s="18" t="s">
        <v>1069</v>
      </c>
      <c r="B235" s="17" t="s">
        <v>1070</v>
      </c>
      <c r="C235" s="17" t="s">
        <v>1071</v>
      </c>
      <c r="D235" s="17" t="s">
        <v>185</v>
      </c>
      <c r="E235" s="17" t="s">
        <v>195</v>
      </c>
      <c r="F235" s="17" t="s">
        <v>615</v>
      </c>
      <c r="G235" s="17" t="s">
        <v>185</v>
      </c>
      <c r="H235" s="17">
        <v>90.31</v>
      </c>
      <c r="I235" s="17">
        <v>15.31</v>
      </c>
      <c r="J235" s="17"/>
      <c r="K235" s="17">
        <v>15.31</v>
      </c>
      <c r="L235" s="17"/>
      <c r="M235" s="17"/>
      <c r="N235" s="17">
        <v>75</v>
      </c>
      <c r="O235" s="17"/>
      <c r="P235" s="17">
        <v>34</v>
      </c>
      <c r="Q235" s="17">
        <v>98</v>
      </c>
      <c r="R235" s="17" t="s">
        <v>35</v>
      </c>
      <c r="S235" s="17" t="s">
        <v>800</v>
      </c>
      <c r="T235" s="17" t="s">
        <v>1072</v>
      </c>
      <c r="U235" s="20"/>
    </row>
    <row r="236" s="4" customFormat="1" ht="171" spans="1:21">
      <c r="A236" s="18" t="s">
        <v>1073</v>
      </c>
      <c r="B236" s="17" t="s">
        <v>1074</v>
      </c>
      <c r="C236" s="17" t="s">
        <v>1075</v>
      </c>
      <c r="D236" s="17" t="s">
        <v>185</v>
      </c>
      <c r="E236" s="17" t="s">
        <v>1050</v>
      </c>
      <c r="F236" s="17" t="s">
        <v>615</v>
      </c>
      <c r="G236" s="17" t="s">
        <v>185</v>
      </c>
      <c r="H236" s="17">
        <v>56.42</v>
      </c>
      <c r="I236" s="17">
        <v>42.88</v>
      </c>
      <c r="J236" s="17"/>
      <c r="K236" s="17">
        <v>42.88</v>
      </c>
      <c r="L236" s="17"/>
      <c r="M236" s="17"/>
      <c r="N236" s="17">
        <v>13.54</v>
      </c>
      <c r="O236" s="17"/>
      <c r="P236" s="17">
        <v>108</v>
      </c>
      <c r="Q236" s="17">
        <v>317</v>
      </c>
      <c r="R236" s="17" t="s">
        <v>35</v>
      </c>
      <c r="S236" s="17" t="s">
        <v>800</v>
      </c>
      <c r="T236" s="17" t="s">
        <v>1076</v>
      </c>
      <c r="U236" s="21"/>
    </row>
    <row r="237" s="4" customFormat="1" ht="199.5" spans="1:21">
      <c r="A237" s="18" t="s">
        <v>1077</v>
      </c>
      <c r="B237" s="17" t="s">
        <v>1078</v>
      </c>
      <c r="C237" s="17" t="s">
        <v>1079</v>
      </c>
      <c r="D237" s="17" t="s">
        <v>241</v>
      </c>
      <c r="E237" s="17" t="s">
        <v>712</v>
      </c>
      <c r="F237" s="17" t="s">
        <v>615</v>
      </c>
      <c r="G237" s="17" t="s">
        <v>241</v>
      </c>
      <c r="H237" s="17">
        <v>20.16</v>
      </c>
      <c r="I237" s="17">
        <v>3.16</v>
      </c>
      <c r="J237" s="17"/>
      <c r="K237" s="17">
        <v>3.16</v>
      </c>
      <c r="L237" s="17"/>
      <c r="M237" s="17"/>
      <c r="N237" s="17">
        <v>17</v>
      </c>
      <c r="O237" s="17"/>
      <c r="P237" s="17">
        <v>13</v>
      </c>
      <c r="Q237" s="17">
        <v>34</v>
      </c>
      <c r="R237" s="17" t="s">
        <v>35</v>
      </c>
      <c r="S237" s="17" t="s">
        <v>800</v>
      </c>
      <c r="T237" s="17" t="s">
        <v>1080</v>
      </c>
      <c r="U237" s="20"/>
    </row>
    <row r="238" s="4" customFormat="1" ht="185.25" spans="1:21">
      <c r="A238" s="18" t="s">
        <v>1081</v>
      </c>
      <c r="B238" s="17" t="s">
        <v>1082</v>
      </c>
      <c r="C238" s="17" t="s">
        <v>1083</v>
      </c>
      <c r="D238" s="17" t="s">
        <v>241</v>
      </c>
      <c r="E238" s="17" t="s">
        <v>707</v>
      </c>
      <c r="F238" s="17" t="s">
        <v>615</v>
      </c>
      <c r="G238" s="17" t="s">
        <v>241</v>
      </c>
      <c r="H238" s="17">
        <v>22.76</v>
      </c>
      <c r="I238" s="17">
        <v>4.76</v>
      </c>
      <c r="J238" s="17"/>
      <c r="K238" s="17">
        <v>4.76</v>
      </c>
      <c r="L238" s="17"/>
      <c r="M238" s="17"/>
      <c r="N238" s="17">
        <v>18</v>
      </c>
      <c r="O238" s="17"/>
      <c r="P238" s="17">
        <v>14</v>
      </c>
      <c r="Q238" s="17">
        <v>39</v>
      </c>
      <c r="R238" s="17" t="s">
        <v>35</v>
      </c>
      <c r="S238" s="17" t="s">
        <v>800</v>
      </c>
      <c r="T238" s="17" t="s">
        <v>1084</v>
      </c>
      <c r="U238" s="20"/>
    </row>
    <row r="239" s="4" customFormat="1" ht="185.25" spans="1:21">
      <c r="A239" s="18" t="s">
        <v>1085</v>
      </c>
      <c r="B239" s="17" t="s">
        <v>1086</v>
      </c>
      <c r="C239" s="17" t="s">
        <v>1087</v>
      </c>
      <c r="D239" s="17" t="s">
        <v>241</v>
      </c>
      <c r="E239" s="17" t="s">
        <v>1088</v>
      </c>
      <c r="F239" s="17" t="s">
        <v>615</v>
      </c>
      <c r="G239" s="17" t="s">
        <v>241</v>
      </c>
      <c r="H239" s="17">
        <v>14.41</v>
      </c>
      <c r="I239" s="17">
        <v>2.41</v>
      </c>
      <c r="J239" s="17"/>
      <c r="K239" s="17">
        <v>2.41</v>
      </c>
      <c r="L239" s="17"/>
      <c r="M239" s="17"/>
      <c r="N239" s="17">
        <v>12</v>
      </c>
      <c r="O239" s="17"/>
      <c r="P239" s="17">
        <v>12</v>
      </c>
      <c r="Q239" s="17">
        <v>30</v>
      </c>
      <c r="R239" s="17" t="s">
        <v>35</v>
      </c>
      <c r="S239" s="17" t="s">
        <v>800</v>
      </c>
      <c r="T239" s="17" t="s">
        <v>1089</v>
      </c>
      <c r="U239" s="20"/>
    </row>
    <row r="240" s="4" customFormat="1" ht="185.25" spans="1:21">
      <c r="A240" s="18" t="s">
        <v>1090</v>
      </c>
      <c r="B240" s="17" t="s">
        <v>1091</v>
      </c>
      <c r="C240" s="17" t="s">
        <v>1092</v>
      </c>
      <c r="D240" s="17" t="s">
        <v>241</v>
      </c>
      <c r="E240" s="17" t="s">
        <v>477</v>
      </c>
      <c r="F240" s="17" t="s">
        <v>615</v>
      </c>
      <c r="G240" s="17" t="s">
        <v>241</v>
      </c>
      <c r="H240" s="17">
        <v>53.71</v>
      </c>
      <c r="I240" s="17">
        <v>9.69</v>
      </c>
      <c r="J240" s="17"/>
      <c r="K240" s="17">
        <v>9.69</v>
      </c>
      <c r="L240" s="17"/>
      <c r="M240" s="17"/>
      <c r="N240" s="17">
        <v>44.02</v>
      </c>
      <c r="O240" s="17"/>
      <c r="P240" s="17">
        <v>18</v>
      </c>
      <c r="Q240" s="17">
        <v>49</v>
      </c>
      <c r="R240" s="17" t="s">
        <v>35</v>
      </c>
      <c r="S240" s="17" t="s">
        <v>800</v>
      </c>
      <c r="T240" s="17" t="s">
        <v>1093</v>
      </c>
      <c r="U240" s="21"/>
    </row>
    <row r="241" s="4" customFormat="1" ht="199.5" spans="1:21">
      <c r="A241" s="18" t="s">
        <v>1094</v>
      </c>
      <c r="B241" s="17" t="s">
        <v>1095</v>
      </c>
      <c r="C241" s="17" t="s">
        <v>1096</v>
      </c>
      <c r="D241" s="17" t="s">
        <v>241</v>
      </c>
      <c r="E241" s="17" t="s">
        <v>1097</v>
      </c>
      <c r="F241" s="17" t="s">
        <v>615</v>
      </c>
      <c r="G241" s="17" t="s">
        <v>241</v>
      </c>
      <c r="H241" s="17">
        <v>28.52</v>
      </c>
      <c r="I241" s="17">
        <v>5.52</v>
      </c>
      <c r="J241" s="17"/>
      <c r="K241" s="17">
        <v>5.52</v>
      </c>
      <c r="L241" s="17"/>
      <c r="M241" s="17"/>
      <c r="N241" s="17">
        <v>23</v>
      </c>
      <c r="O241" s="17"/>
      <c r="P241" s="17">
        <v>12</v>
      </c>
      <c r="Q241" s="17">
        <v>32</v>
      </c>
      <c r="R241" s="17" t="s">
        <v>35</v>
      </c>
      <c r="S241" s="17" t="s">
        <v>800</v>
      </c>
      <c r="T241" s="17" t="s">
        <v>1098</v>
      </c>
      <c r="U241" s="20"/>
    </row>
    <row r="242" s="4" customFormat="1" ht="199.5" spans="1:21">
      <c r="A242" s="18" t="s">
        <v>1099</v>
      </c>
      <c r="B242" s="17" t="s">
        <v>1100</v>
      </c>
      <c r="C242" s="17" t="s">
        <v>1101</v>
      </c>
      <c r="D242" s="17" t="s">
        <v>241</v>
      </c>
      <c r="E242" s="17" t="s">
        <v>707</v>
      </c>
      <c r="F242" s="17" t="s">
        <v>615</v>
      </c>
      <c r="G242" s="17" t="s">
        <v>241</v>
      </c>
      <c r="H242" s="17">
        <v>26.65</v>
      </c>
      <c r="I242" s="17">
        <v>5.65</v>
      </c>
      <c r="J242" s="17"/>
      <c r="K242" s="17">
        <v>5.65</v>
      </c>
      <c r="L242" s="17"/>
      <c r="M242" s="17"/>
      <c r="N242" s="17">
        <v>21</v>
      </c>
      <c r="O242" s="17"/>
      <c r="P242" s="17">
        <v>16</v>
      </c>
      <c r="Q242" s="17">
        <v>45</v>
      </c>
      <c r="R242" s="17" t="s">
        <v>35</v>
      </c>
      <c r="S242" s="17" t="s">
        <v>800</v>
      </c>
      <c r="T242" s="17" t="s">
        <v>1102</v>
      </c>
      <c r="U242" s="20"/>
    </row>
    <row r="243" s="4" customFormat="1" ht="171" spans="1:21">
      <c r="A243" s="18" t="s">
        <v>1103</v>
      </c>
      <c r="B243" s="17" t="s">
        <v>1104</v>
      </c>
      <c r="C243" s="17" t="s">
        <v>1105</v>
      </c>
      <c r="D243" s="17" t="s">
        <v>266</v>
      </c>
      <c r="E243" s="17" t="s">
        <v>435</v>
      </c>
      <c r="F243" s="17" t="s">
        <v>615</v>
      </c>
      <c r="G243" s="17" t="s">
        <v>266</v>
      </c>
      <c r="H243" s="17">
        <v>147</v>
      </c>
      <c r="I243" s="17">
        <v>132</v>
      </c>
      <c r="J243" s="17"/>
      <c r="K243" s="17">
        <v>132</v>
      </c>
      <c r="L243" s="17"/>
      <c r="M243" s="17"/>
      <c r="N243" s="17">
        <v>15</v>
      </c>
      <c r="O243" s="17"/>
      <c r="P243" s="17" t="s">
        <v>239</v>
      </c>
      <c r="Q243" s="17">
        <v>128</v>
      </c>
      <c r="R243" s="17" t="s">
        <v>35</v>
      </c>
      <c r="S243" s="17" t="s">
        <v>800</v>
      </c>
      <c r="T243" s="17" t="s">
        <v>1106</v>
      </c>
      <c r="U243" s="20"/>
    </row>
    <row r="244" s="4" customFormat="1" ht="171" spans="1:21">
      <c r="A244" s="18" t="s">
        <v>1107</v>
      </c>
      <c r="B244" s="17" t="s">
        <v>1108</v>
      </c>
      <c r="C244" s="17" t="s">
        <v>1109</v>
      </c>
      <c r="D244" s="17" t="s">
        <v>266</v>
      </c>
      <c r="E244" s="17" t="s">
        <v>435</v>
      </c>
      <c r="F244" s="17" t="s">
        <v>615</v>
      </c>
      <c r="G244" s="17" t="s">
        <v>266</v>
      </c>
      <c r="H244" s="17">
        <v>168</v>
      </c>
      <c r="I244" s="17">
        <v>80</v>
      </c>
      <c r="J244" s="17">
        <v>60</v>
      </c>
      <c r="K244" s="17">
        <v>20</v>
      </c>
      <c r="L244" s="17"/>
      <c r="M244" s="17"/>
      <c r="N244" s="17">
        <v>88</v>
      </c>
      <c r="O244" s="17"/>
      <c r="P244" s="17">
        <v>77</v>
      </c>
      <c r="Q244" s="17">
        <v>215</v>
      </c>
      <c r="R244" s="17" t="s">
        <v>35</v>
      </c>
      <c r="S244" s="17" t="s">
        <v>800</v>
      </c>
      <c r="T244" s="17" t="s">
        <v>1110</v>
      </c>
      <c r="U244" s="20"/>
    </row>
    <row r="245" s="4" customFormat="1" ht="156.75" spans="1:21">
      <c r="A245" s="18" t="s">
        <v>1111</v>
      </c>
      <c r="B245" s="17" t="s">
        <v>1112</v>
      </c>
      <c r="C245" s="17" t="s">
        <v>1113</v>
      </c>
      <c r="D245" s="17" t="s">
        <v>266</v>
      </c>
      <c r="E245" s="17" t="s">
        <v>292</v>
      </c>
      <c r="F245" s="17" t="s">
        <v>615</v>
      </c>
      <c r="G245" s="17" t="s">
        <v>266</v>
      </c>
      <c r="H245" s="17">
        <v>40</v>
      </c>
      <c r="I245" s="17">
        <v>40</v>
      </c>
      <c r="J245" s="17"/>
      <c r="K245" s="17">
        <v>40</v>
      </c>
      <c r="L245" s="17"/>
      <c r="M245" s="17"/>
      <c r="N245" s="17"/>
      <c r="O245" s="17"/>
      <c r="P245" s="17">
        <v>21</v>
      </c>
      <c r="Q245" s="17">
        <v>59</v>
      </c>
      <c r="R245" s="17" t="s">
        <v>35</v>
      </c>
      <c r="S245" s="17" t="s">
        <v>800</v>
      </c>
      <c r="T245" s="17" t="s">
        <v>1114</v>
      </c>
      <c r="U245" s="20"/>
    </row>
    <row r="246" s="4" customFormat="1" ht="171" spans="1:21">
      <c r="A246" s="18" t="s">
        <v>1115</v>
      </c>
      <c r="B246" s="17" t="s">
        <v>1116</v>
      </c>
      <c r="C246" s="17" t="s">
        <v>1117</v>
      </c>
      <c r="D246" s="17" t="s">
        <v>266</v>
      </c>
      <c r="E246" s="17" t="s">
        <v>405</v>
      </c>
      <c r="F246" s="17" t="s">
        <v>615</v>
      </c>
      <c r="G246" s="17" t="s">
        <v>266</v>
      </c>
      <c r="H246" s="17">
        <v>37</v>
      </c>
      <c r="I246" s="17">
        <v>37</v>
      </c>
      <c r="J246" s="17"/>
      <c r="K246" s="17">
        <v>37</v>
      </c>
      <c r="L246" s="17"/>
      <c r="M246" s="17"/>
      <c r="N246" s="17"/>
      <c r="O246" s="17"/>
      <c r="P246" s="17">
        <v>14</v>
      </c>
      <c r="Q246" s="17">
        <v>37</v>
      </c>
      <c r="R246" s="17" t="s">
        <v>35</v>
      </c>
      <c r="S246" s="17" t="s">
        <v>800</v>
      </c>
      <c r="T246" s="17" t="s">
        <v>1118</v>
      </c>
      <c r="U246" s="20"/>
    </row>
    <row r="247" s="4" customFormat="1" ht="171" spans="1:21">
      <c r="A247" s="18" t="s">
        <v>1119</v>
      </c>
      <c r="B247" s="17" t="s">
        <v>1120</v>
      </c>
      <c r="C247" s="17" t="s">
        <v>1121</v>
      </c>
      <c r="D247" s="17" t="s">
        <v>266</v>
      </c>
      <c r="E247" s="17" t="s">
        <v>270</v>
      </c>
      <c r="F247" s="17" t="s">
        <v>615</v>
      </c>
      <c r="G247" s="17" t="s">
        <v>266</v>
      </c>
      <c r="H247" s="17">
        <v>12.55</v>
      </c>
      <c r="I247" s="17">
        <v>10</v>
      </c>
      <c r="J247" s="17"/>
      <c r="K247" s="17">
        <v>10</v>
      </c>
      <c r="L247" s="17"/>
      <c r="M247" s="17"/>
      <c r="N247" s="17">
        <v>2.55</v>
      </c>
      <c r="O247" s="17"/>
      <c r="P247" s="17">
        <v>22</v>
      </c>
      <c r="Q247" s="17">
        <v>59</v>
      </c>
      <c r="R247" s="17" t="s">
        <v>35</v>
      </c>
      <c r="S247" s="17" t="s">
        <v>800</v>
      </c>
      <c r="T247" s="17" t="s">
        <v>1122</v>
      </c>
      <c r="U247" s="21"/>
    </row>
    <row r="248" s="4" customFormat="1" ht="299.25" spans="1:21">
      <c r="A248" s="18" t="s">
        <v>1123</v>
      </c>
      <c r="B248" s="17" t="s">
        <v>1124</v>
      </c>
      <c r="C248" s="17" t="s">
        <v>1125</v>
      </c>
      <c r="D248" s="17" t="s">
        <v>266</v>
      </c>
      <c r="E248" s="17" t="s">
        <v>395</v>
      </c>
      <c r="F248" s="17" t="s">
        <v>615</v>
      </c>
      <c r="G248" s="17" t="s">
        <v>266</v>
      </c>
      <c r="H248" s="17">
        <v>120</v>
      </c>
      <c r="I248" s="17">
        <v>120</v>
      </c>
      <c r="J248" s="17"/>
      <c r="K248" s="17">
        <v>120</v>
      </c>
      <c r="L248" s="17"/>
      <c r="M248" s="17"/>
      <c r="N248" s="17"/>
      <c r="O248" s="17"/>
      <c r="P248" s="17">
        <v>49</v>
      </c>
      <c r="Q248" s="17">
        <v>134</v>
      </c>
      <c r="R248" s="17" t="s">
        <v>35</v>
      </c>
      <c r="S248" s="17" t="s">
        <v>800</v>
      </c>
      <c r="T248" s="17" t="s">
        <v>1126</v>
      </c>
      <c r="U248" s="20"/>
    </row>
    <row r="249" s="4" customFormat="1" ht="313.5" spans="1:21">
      <c r="A249" s="18" t="s">
        <v>1127</v>
      </c>
      <c r="B249" s="17" t="s">
        <v>1128</v>
      </c>
      <c r="C249" s="17" t="s">
        <v>1129</v>
      </c>
      <c r="D249" s="17" t="s">
        <v>266</v>
      </c>
      <c r="E249" s="17" t="s">
        <v>400</v>
      </c>
      <c r="F249" s="17" t="s">
        <v>615</v>
      </c>
      <c r="G249" s="17" t="s">
        <v>266</v>
      </c>
      <c r="H249" s="17">
        <v>43</v>
      </c>
      <c r="I249" s="17">
        <v>43</v>
      </c>
      <c r="J249" s="17"/>
      <c r="K249" s="17">
        <v>43</v>
      </c>
      <c r="L249" s="17"/>
      <c r="M249" s="17"/>
      <c r="N249" s="17"/>
      <c r="O249" s="17"/>
      <c r="P249" s="17">
        <v>72</v>
      </c>
      <c r="Q249" s="17">
        <v>194</v>
      </c>
      <c r="R249" s="17" t="s">
        <v>35</v>
      </c>
      <c r="S249" s="17" t="s">
        <v>800</v>
      </c>
      <c r="T249" s="17" t="s">
        <v>1130</v>
      </c>
      <c r="U249" s="20"/>
    </row>
    <row r="250" s="4" customFormat="1" ht="399" spans="1:21">
      <c r="A250" s="18" t="s">
        <v>1131</v>
      </c>
      <c r="B250" s="17" t="s">
        <v>1132</v>
      </c>
      <c r="C250" s="17" t="s">
        <v>1133</v>
      </c>
      <c r="D250" s="17" t="s">
        <v>94</v>
      </c>
      <c r="E250" s="17" t="s">
        <v>103</v>
      </c>
      <c r="F250" s="17" t="s">
        <v>615</v>
      </c>
      <c r="G250" s="17" t="s">
        <v>94</v>
      </c>
      <c r="H250" s="17">
        <v>202.3</v>
      </c>
      <c r="I250" s="17">
        <v>8.03</v>
      </c>
      <c r="J250" s="17"/>
      <c r="K250" s="17">
        <v>8.03</v>
      </c>
      <c r="L250" s="17"/>
      <c r="M250" s="17"/>
      <c r="N250" s="17">
        <v>194.27</v>
      </c>
      <c r="O250" s="17"/>
      <c r="P250" s="17">
        <v>123</v>
      </c>
      <c r="Q250" s="17">
        <v>348</v>
      </c>
      <c r="R250" s="17" t="s">
        <v>35</v>
      </c>
      <c r="S250" s="17" t="s">
        <v>800</v>
      </c>
      <c r="T250" s="17" t="s">
        <v>1134</v>
      </c>
      <c r="U250" s="21"/>
    </row>
    <row r="251" s="4" customFormat="1" ht="142.5" spans="1:21">
      <c r="A251" s="18" t="s">
        <v>1135</v>
      </c>
      <c r="B251" s="17" t="s">
        <v>1136</v>
      </c>
      <c r="C251" s="17" t="s">
        <v>1137</v>
      </c>
      <c r="D251" s="17" t="s">
        <v>94</v>
      </c>
      <c r="E251" s="17" t="s">
        <v>95</v>
      </c>
      <c r="F251" s="17" t="s">
        <v>615</v>
      </c>
      <c r="G251" s="17" t="s">
        <v>94</v>
      </c>
      <c r="H251" s="17">
        <v>33.69</v>
      </c>
      <c r="I251" s="17">
        <v>5.69</v>
      </c>
      <c r="J251" s="17"/>
      <c r="K251" s="17">
        <v>5.69</v>
      </c>
      <c r="L251" s="17"/>
      <c r="M251" s="17"/>
      <c r="N251" s="17">
        <v>28</v>
      </c>
      <c r="O251" s="17"/>
      <c r="P251" s="17">
        <v>13</v>
      </c>
      <c r="Q251" s="17">
        <v>35</v>
      </c>
      <c r="R251" s="17" t="s">
        <v>35</v>
      </c>
      <c r="S251" s="17" t="s">
        <v>800</v>
      </c>
      <c r="T251" s="17" t="s">
        <v>1138</v>
      </c>
      <c r="U251" s="20"/>
    </row>
    <row r="252" s="4" customFormat="1" ht="142.5" spans="1:21">
      <c r="A252" s="18" t="s">
        <v>1139</v>
      </c>
      <c r="B252" s="17" t="s">
        <v>1140</v>
      </c>
      <c r="C252" s="17" t="s">
        <v>1141</v>
      </c>
      <c r="D252" s="17" t="s">
        <v>94</v>
      </c>
      <c r="E252" s="17" t="s">
        <v>95</v>
      </c>
      <c r="F252" s="17" t="s">
        <v>615</v>
      </c>
      <c r="G252" s="17" t="s">
        <v>94</v>
      </c>
      <c r="H252" s="17">
        <v>10.82</v>
      </c>
      <c r="I252" s="17">
        <v>1.82</v>
      </c>
      <c r="J252" s="17"/>
      <c r="K252" s="17">
        <v>1.82</v>
      </c>
      <c r="L252" s="17"/>
      <c r="M252" s="17"/>
      <c r="N252" s="17">
        <v>9</v>
      </c>
      <c r="O252" s="17"/>
      <c r="P252" s="17">
        <v>15</v>
      </c>
      <c r="Q252" s="17">
        <v>41</v>
      </c>
      <c r="R252" s="17" t="s">
        <v>35</v>
      </c>
      <c r="S252" s="17" t="s">
        <v>800</v>
      </c>
      <c r="T252" s="17" t="s">
        <v>1142</v>
      </c>
      <c r="U252" s="20"/>
    </row>
    <row r="253" s="4" customFormat="1" ht="142.5" spans="1:21">
      <c r="A253" s="18" t="s">
        <v>1143</v>
      </c>
      <c r="B253" s="17" t="s">
        <v>1144</v>
      </c>
      <c r="C253" s="17" t="s">
        <v>1145</v>
      </c>
      <c r="D253" s="17" t="s">
        <v>94</v>
      </c>
      <c r="E253" s="17" t="s">
        <v>664</v>
      </c>
      <c r="F253" s="17" t="s">
        <v>615</v>
      </c>
      <c r="G253" s="17" t="s">
        <v>94</v>
      </c>
      <c r="H253" s="17">
        <v>10.74</v>
      </c>
      <c r="I253" s="17">
        <v>1.74</v>
      </c>
      <c r="J253" s="17"/>
      <c r="K253" s="17">
        <v>1.74</v>
      </c>
      <c r="L253" s="17"/>
      <c r="M253" s="17"/>
      <c r="N253" s="17">
        <v>9</v>
      </c>
      <c r="O253" s="17"/>
      <c r="P253" s="17">
        <v>12</v>
      </c>
      <c r="Q253" s="17">
        <v>34</v>
      </c>
      <c r="R253" s="17" t="s">
        <v>35</v>
      </c>
      <c r="S253" s="17" t="s">
        <v>800</v>
      </c>
      <c r="T253" s="17" t="s">
        <v>1146</v>
      </c>
      <c r="U253" s="20"/>
    </row>
    <row r="254" s="4" customFormat="1" ht="142.5" spans="1:21">
      <c r="A254" s="18" t="s">
        <v>1147</v>
      </c>
      <c r="B254" s="17" t="s">
        <v>1148</v>
      </c>
      <c r="C254" s="17" t="s">
        <v>1149</v>
      </c>
      <c r="D254" s="17" t="s">
        <v>94</v>
      </c>
      <c r="E254" s="17" t="s">
        <v>99</v>
      </c>
      <c r="F254" s="17" t="s">
        <v>615</v>
      </c>
      <c r="G254" s="17" t="s">
        <v>94</v>
      </c>
      <c r="H254" s="17">
        <v>102.59</v>
      </c>
      <c r="I254" s="17">
        <v>19.59</v>
      </c>
      <c r="J254" s="17"/>
      <c r="K254" s="17">
        <v>19.59</v>
      </c>
      <c r="L254" s="17"/>
      <c r="M254" s="17"/>
      <c r="N254" s="17">
        <v>83</v>
      </c>
      <c r="O254" s="17"/>
      <c r="P254" s="17">
        <v>31</v>
      </c>
      <c r="Q254" s="17">
        <v>85</v>
      </c>
      <c r="R254" s="17" t="s">
        <v>35</v>
      </c>
      <c r="S254" s="17" t="s">
        <v>800</v>
      </c>
      <c r="T254" s="17" t="s">
        <v>1150</v>
      </c>
      <c r="U254" s="20"/>
    </row>
    <row r="255" s="4" customFormat="1" ht="142.5" spans="1:21">
      <c r="A255" s="18" t="s">
        <v>1151</v>
      </c>
      <c r="B255" s="17" t="s">
        <v>1152</v>
      </c>
      <c r="C255" s="17" t="s">
        <v>1153</v>
      </c>
      <c r="D255" s="17" t="s">
        <v>94</v>
      </c>
      <c r="E255" s="17" t="s">
        <v>365</v>
      </c>
      <c r="F255" s="17" t="s">
        <v>615</v>
      </c>
      <c r="G255" s="17" t="s">
        <v>94</v>
      </c>
      <c r="H255" s="17">
        <v>50.83</v>
      </c>
      <c r="I255" s="17">
        <v>30.83</v>
      </c>
      <c r="J255" s="17"/>
      <c r="K255" s="17">
        <v>30.83</v>
      </c>
      <c r="L255" s="17"/>
      <c r="M255" s="17"/>
      <c r="N255" s="17">
        <v>20</v>
      </c>
      <c r="O255" s="17"/>
      <c r="P255" s="17">
        <v>23</v>
      </c>
      <c r="Q255" s="17">
        <v>71</v>
      </c>
      <c r="R255" s="17" t="s">
        <v>35</v>
      </c>
      <c r="S255" s="17" t="s">
        <v>800</v>
      </c>
      <c r="T255" s="17" t="s">
        <v>1154</v>
      </c>
      <c r="U255" s="20"/>
    </row>
    <row r="256" s="4" customFormat="1" ht="142.5" spans="1:21">
      <c r="A256" s="18" t="s">
        <v>1155</v>
      </c>
      <c r="B256" s="17" t="s">
        <v>1156</v>
      </c>
      <c r="C256" s="17" t="s">
        <v>1157</v>
      </c>
      <c r="D256" s="17" t="s">
        <v>94</v>
      </c>
      <c r="E256" s="17" t="s">
        <v>650</v>
      </c>
      <c r="F256" s="17" t="s">
        <v>615</v>
      </c>
      <c r="G256" s="17" t="s">
        <v>94</v>
      </c>
      <c r="H256" s="17">
        <v>305.48</v>
      </c>
      <c r="I256" s="17">
        <v>59.48</v>
      </c>
      <c r="J256" s="17"/>
      <c r="K256" s="17">
        <v>59.48</v>
      </c>
      <c r="L256" s="17"/>
      <c r="M256" s="17"/>
      <c r="N256" s="17">
        <v>246</v>
      </c>
      <c r="O256" s="17"/>
      <c r="P256" s="17">
        <v>68</v>
      </c>
      <c r="Q256" s="17">
        <v>192</v>
      </c>
      <c r="R256" s="17" t="s">
        <v>35</v>
      </c>
      <c r="S256" s="17" t="s">
        <v>800</v>
      </c>
      <c r="T256" s="17" t="s">
        <v>1158</v>
      </c>
      <c r="U256" s="20"/>
    </row>
    <row r="257" s="4" customFormat="1" ht="156.75" spans="1:21">
      <c r="A257" s="18" t="s">
        <v>1159</v>
      </c>
      <c r="B257" s="17" t="s">
        <v>1160</v>
      </c>
      <c r="C257" s="17" t="s">
        <v>1161</v>
      </c>
      <c r="D257" s="17" t="s">
        <v>94</v>
      </c>
      <c r="E257" s="17" t="s">
        <v>360</v>
      </c>
      <c r="F257" s="17" t="s">
        <v>615</v>
      </c>
      <c r="G257" s="17" t="s">
        <v>94</v>
      </c>
      <c r="H257" s="17">
        <v>12.08</v>
      </c>
      <c r="I257" s="17">
        <v>2.08</v>
      </c>
      <c r="J257" s="17"/>
      <c r="K257" s="17">
        <v>2.08</v>
      </c>
      <c r="L257" s="17"/>
      <c r="M257" s="17"/>
      <c r="N257" s="17">
        <v>10</v>
      </c>
      <c r="O257" s="17"/>
      <c r="P257" s="17">
        <v>12</v>
      </c>
      <c r="Q257" s="17">
        <v>30</v>
      </c>
      <c r="R257" s="17" t="s">
        <v>35</v>
      </c>
      <c r="S257" s="17" t="s">
        <v>800</v>
      </c>
      <c r="T257" s="17" t="s">
        <v>1162</v>
      </c>
      <c r="U257" s="20"/>
    </row>
    <row r="258" s="4" customFormat="1" ht="142.5" spans="1:21">
      <c r="A258" s="18" t="s">
        <v>1163</v>
      </c>
      <c r="B258" s="17" t="s">
        <v>1164</v>
      </c>
      <c r="C258" s="17" t="s">
        <v>1165</v>
      </c>
      <c r="D258" s="17" t="s">
        <v>94</v>
      </c>
      <c r="E258" s="17" t="s">
        <v>659</v>
      </c>
      <c r="F258" s="17" t="s">
        <v>615</v>
      </c>
      <c r="G258" s="17" t="s">
        <v>94</v>
      </c>
      <c r="H258" s="17">
        <v>12.96</v>
      </c>
      <c r="I258" s="17">
        <v>2.96</v>
      </c>
      <c r="J258" s="17"/>
      <c r="K258" s="17">
        <v>2.96</v>
      </c>
      <c r="L258" s="17"/>
      <c r="M258" s="17"/>
      <c r="N258" s="17">
        <v>10</v>
      </c>
      <c r="O258" s="17"/>
      <c r="P258" s="17">
        <v>14</v>
      </c>
      <c r="Q258" s="17">
        <v>38</v>
      </c>
      <c r="R258" s="17" t="s">
        <v>35</v>
      </c>
      <c r="S258" s="17" t="s">
        <v>800</v>
      </c>
      <c r="T258" s="17" t="s">
        <v>1166</v>
      </c>
      <c r="U258" s="20"/>
    </row>
    <row r="259" s="4" customFormat="1" ht="213.75" spans="1:21">
      <c r="A259" s="18" t="s">
        <v>1167</v>
      </c>
      <c r="B259" s="17" t="s">
        <v>1168</v>
      </c>
      <c r="C259" s="17" t="s">
        <v>1169</v>
      </c>
      <c r="D259" s="17" t="s">
        <v>94</v>
      </c>
      <c r="E259" s="17" t="s">
        <v>360</v>
      </c>
      <c r="F259" s="17" t="s">
        <v>615</v>
      </c>
      <c r="G259" s="17" t="s">
        <v>94</v>
      </c>
      <c r="H259" s="17">
        <v>18.57</v>
      </c>
      <c r="I259" s="17">
        <v>2.57</v>
      </c>
      <c r="J259" s="17">
        <v>2.57</v>
      </c>
      <c r="K259" s="17"/>
      <c r="L259" s="17"/>
      <c r="M259" s="17"/>
      <c r="N259" s="17">
        <v>16</v>
      </c>
      <c r="O259" s="17"/>
      <c r="P259" s="17">
        <v>14</v>
      </c>
      <c r="Q259" s="17">
        <v>38</v>
      </c>
      <c r="R259" s="17" t="s">
        <v>35</v>
      </c>
      <c r="S259" s="17" t="s">
        <v>800</v>
      </c>
      <c r="T259" s="17" t="s">
        <v>1170</v>
      </c>
      <c r="U259" s="20"/>
    </row>
    <row r="260" s="4" customFormat="1" ht="171" spans="1:21">
      <c r="A260" s="18" t="s">
        <v>1171</v>
      </c>
      <c r="B260" s="17" t="s">
        <v>1172</v>
      </c>
      <c r="C260" s="17" t="s">
        <v>1173</v>
      </c>
      <c r="D260" s="17" t="s">
        <v>199</v>
      </c>
      <c r="E260" s="17" t="s">
        <v>209</v>
      </c>
      <c r="F260" s="17" t="s">
        <v>615</v>
      </c>
      <c r="G260" s="17" t="s">
        <v>636</v>
      </c>
      <c r="H260" s="17">
        <v>1632</v>
      </c>
      <c r="I260" s="17">
        <v>1203.62</v>
      </c>
      <c r="J260" s="17"/>
      <c r="K260" s="17"/>
      <c r="L260" s="17"/>
      <c r="M260" s="17">
        <v>1203.62</v>
      </c>
      <c r="N260" s="17">
        <v>428.38</v>
      </c>
      <c r="O260" s="17"/>
      <c r="P260" s="17">
        <v>736</v>
      </c>
      <c r="Q260" s="17">
        <v>2125</v>
      </c>
      <c r="R260" s="17" t="s">
        <v>35</v>
      </c>
      <c r="S260" s="17" t="s">
        <v>800</v>
      </c>
      <c r="T260" s="17" t="s">
        <v>1174</v>
      </c>
      <c r="U260" s="20"/>
    </row>
    <row r="261" s="4" customFormat="1" ht="156.75" spans="1:21">
      <c r="A261" s="18" t="s">
        <v>1175</v>
      </c>
      <c r="B261" s="17" t="s">
        <v>1176</v>
      </c>
      <c r="C261" s="17" t="s">
        <v>1177</v>
      </c>
      <c r="D261" s="17" t="s">
        <v>199</v>
      </c>
      <c r="E261" s="17" t="s">
        <v>212</v>
      </c>
      <c r="F261" s="17" t="s">
        <v>615</v>
      </c>
      <c r="G261" s="17" t="s">
        <v>199</v>
      </c>
      <c r="H261" s="17">
        <v>35.16</v>
      </c>
      <c r="I261" s="17">
        <v>6.16</v>
      </c>
      <c r="J261" s="17"/>
      <c r="K261" s="17">
        <v>6.16</v>
      </c>
      <c r="L261" s="17"/>
      <c r="M261" s="17"/>
      <c r="N261" s="17">
        <v>29</v>
      </c>
      <c r="O261" s="17"/>
      <c r="P261" s="17">
        <v>13</v>
      </c>
      <c r="Q261" s="17">
        <v>34</v>
      </c>
      <c r="R261" s="17" t="s">
        <v>35</v>
      </c>
      <c r="S261" s="17" t="s">
        <v>800</v>
      </c>
      <c r="T261" s="17" t="s">
        <v>1178</v>
      </c>
      <c r="U261" s="20"/>
    </row>
    <row r="262" s="4" customFormat="1" ht="156.75" spans="1:21">
      <c r="A262" s="18" t="s">
        <v>1179</v>
      </c>
      <c r="B262" s="17" t="s">
        <v>1180</v>
      </c>
      <c r="C262" s="17" t="s">
        <v>1181</v>
      </c>
      <c r="D262" s="17" t="s">
        <v>199</v>
      </c>
      <c r="E262" s="17" t="s">
        <v>205</v>
      </c>
      <c r="F262" s="17" t="s">
        <v>615</v>
      </c>
      <c r="G262" s="17" t="s">
        <v>199</v>
      </c>
      <c r="H262" s="17">
        <v>14.78</v>
      </c>
      <c r="I262" s="17">
        <v>2.78</v>
      </c>
      <c r="J262" s="17"/>
      <c r="K262" s="17">
        <v>2.78</v>
      </c>
      <c r="L262" s="17"/>
      <c r="M262" s="17"/>
      <c r="N262" s="17">
        <v>12</v>
      </c>
      <c r="O262" s="17"/>
      <c r="P262" s="17">
        <v>13</v>
      </c>
      <c r="Q262" s="17">
        <v>36</v>
      </c>
      <c r="R262" s="17" t="s">
        <v>35</v>
      </c>
      <c r="S262" s="17" t="s">
        <v>800</v>
      </c>
      <c r="T262" s="17" t="s">
        <v>1182</v>
      </c>
      <c r="U262" s="20"/>
    </row>
    <row r="263" s="4" customFormat="1" ht="156.75" spans="1:21">
      <c r="A263" s="18" t="s">
        <v>1183</v>
      </c>
      <c r="B263" s="17" t="s">
        <v>1184</v>
      </c>
      <c r="C263" s="17" t="s">
        <v>1185</v>
      </c>
      <c r="D263" s="17" t="s">
        <v>199</v>
      </c>
      <c r="E263" s="17" t="s">
        <v>375</v>
      </c>
      <c r="F263" s="17" t="s">
        <v>615</v>
      </c>
      <c r="G263" s="17" t="s">
        <v>199</v>
      </c>
      <c r="H263" s="17">
        <v>26.44</v>
      </c>
      <c r="I263" s="17">
        <v>4.44</v>
      </c>
      <c r="J263" s="17"/>
      <c r="K263" s="17">
        <v>4.44</v>
      </c>
      <c r="L263" s="17"/>
      <c r="M263" s="17"/>
      <c r="N263" s="17">
        <v>22</v>
      </c>
      <c r="O263" s="17"/>
      <c r="P263" s="17">
        <v>21</v>
      </c>
      <c r="Q263" s="17">
        <v>49</v>
      </c>
      <c r="R263" s="17" t="s">
        <v>35</v>
      </c>
      <c r="S263" s="17" t="s">
        <v>800</v>
      </c>
      <c r="T263" s="17" t="s">
        <v>1186</v>
      </c>
      <c r="U263" s="20"/>
    </row>
    <row r="264" s="4" customFormat="1" ht="156.75" spans="1:21">
      <c r="A264" s="18" t="s">
        <v>1187</v>
      </c>
      <c r="B264" s="17" t="s">
        <v>1188</v>
      </c>
      <c r="C264" s="17" t="s">
        <v>1189</v>
      </c>
      <c r="D264" s="17" t="s">
        <v>199</v>
      </c>
      <c r="E264" s="17" t="s">
        <v>229</v>
      </c>
      <c r="F264" s="17" t="s">
        <v>615</v>
      </c>
      <c r="G264" s="17" t="s">
        <v>199</v>
      </c>
      <c r="H264" s="17">
        <v>17.02</v>
      </c>
      <c r="I264" s="17">
        <v>3.02</v>
      </c>
      <c r="J264" s="17"/>
      <c r="K264" s="17">
        <v>3.02</v>
      </c>
      <c r="L264" s="17"/>
      <c r="M264" s="17"/>
      <c r="N264" s="17">
        <v>14</v>
      </c>
      <c r="O264" s="17"/>
      <c r="P264" s="17">
        <v>12</v>
      </c>
      <c r="Q264" s="17">
        <v>32</v>
      </c>
      <c r="R264" s="17" t="s">
        <v>35</v>
      </c>
      <c r="S264" s="17" t="s">
        <v>800</v>
      </c>
      <c r="T264" s="17" t="s">
        <v>1190</v>
      </c>
      <c r="U264" s="20"/>
    </row>
    <row r="265" s="4" customFormat="1" ht="171" spans="1:21">
      <c r="A265" s="18" t="s">
        <v>1191</v>
      </c>
      <c r="B265" s="17" t="s">
        <v>1192</v>
      </c>
      <c r="C265" s="17" t="s">
        <v>1193</v>
      </c>
      <c r="D265" s="17" t="s">
        <v>199</v>
      </c>
      <c r="E265" s="17" t="s">
        <v>237</v>
      </c>
      <c r="F265" s="17" t="s">
        <v>615</v>
      </c>
      <c r="G265" s="17" t="s">
        <v>199</v>
      </c>
      <c r="H265" s="17">
        <v>11.72</v>
      </c>
      <c r="I265" s="17">
        <v>2.72</v>
      </c>
      <c r="J265" s="17"/>
      <c r="K265" s="17">
        <v>2.72</v>
      </c>
      <c r="L265" s="17"/>
      <c r="M265" s="17"/>
      <c r="N265" s="17">
        <v>9</v>
      </c>
      <c r="O265" s="17"/>
      <c r="P265" s="17">
        <v>12</v>
      </c>
      <c r="Q265" s="17">
        <v>31</v>
      </c>
      <c r="R265" s="17" t="s">
        <v>35</v>
      </c>
      <c r="S265" s="17" t="s">
        <v>800</v>
      </c>
      <c r="T265" s="17" t="s">
        <v>1194</v>
      </c>
      <c r="U265" s="20"/>
    </row>
    <row r="266" s="4" customFormat="1" ht="156.75" spans="1:21">
      <c r="A266" s="18" t="s">
        <v>1195</v>
      </c>
      <c r="B266" s="17" t="s">
        <v>1196</v>
      </c>
      <c r="C266" s="17" t="s">
        <v>1197</v>
      </c>
      <c r="D266" s="17" t="s">
        <v>199</v>
      </c>
      <c r="E266" s="17" t="s">
        <v>233</v>
      </c>
      <c r="F266" s="17" t="s">
        <v>615</v>
      </c>
      <c r="G266" s="17" t="s">
        <v>199</v>
      </c>
      <c r="H266" s="17">
        <v>117.86</v>
      </c>
      <c r="I266" s="17">
        <v>34.86</v>
      </c>
      <c r="J266" s="17"/>
      <c r="K266" s="17">
        <v>34.86</v>
      </c>
      <c r="L266" s="17"/>
      <c r="M266" s="17"/>
      <c r="N266" s="17">
        <v>83</v>
      </c>
      <c r="O266" s="17"/>
      <c r="P266" s="17">
        <v>23</v>
      </c>
      <c r="Q266" s="17">
        <v>73</v>
      </c>
      <c r="R266" s="17" t="s">
        <v>35</v>
      </c>
      <c r="S266" s="17" t="s">
        <v>800</v>
      </c>
      <c r="T266" s="17" t="s">
        <v>1198</v>
      </c>
      <c r="U266" s="20"/>
    </row>
    <row r="267" s="4" customFormat="1" ht="171" spans="1:21">
      <c r="A267" s="18" t="s">
        <v>1199</v>
      </c>
      <c r="B267" s="17" t="s">
        <v>1200</v>
      </c>
      <c r="C267" s="17" t="s">
        <v>1201</v>
      </c>
      <c r="D267" s="17" t="s">
        <v>199</v>
      </c>
      <c r="E267" s="17" t="s">
        <v>225</v>
      </c>
      <c r="F267" s="17" t="s">
        <v>615</v>
      </c>
      <c r="G267" s="17" t="s">
        <v>199</v>
      </c>
      <c r="H267" s="17">
        <v>8.04</v>
      </c>
      <c r="I267" s="17">
        <v>2.04</v>
      </c>
      <c r="J267" s="17"/>
      <c r="K267" s="17">
        <v>2.04</v>
      </c>
      <c r="L267" s="17"/>
      <c r="M267" s="17"/>
      <c r="N267" s="17">
        <v>6</v>
      </c>
      <c r="O267" s="17"/>
      <c r="P267" s="17">
        <v>9</v>
      </c>
      <c r="Q267" s="17">
        <v>24</v>
      </c>
      <c r="R267" s="17" t="s">
        <v>35</v>
      </c>
      <c r="S267" s="17" t="s">
        <v>800</v>
      </c>
      <c r="T267" s="17" t="s">
        <v>1202</v>
      </c>
      <c r="U267" s="20"/>
    </row>
    <row r="268" s="4" customFormat="1" ht="171" spans="1:21">
      <c r="A268" s="18" t="s">
        <v>1203</v>
      </c>
      <c r="B268" s="17" t="s">
        <v>1204</v>
      </c>
      <c r="C268" s="17" t="s">
        <v>1205</v>
      </c>
      <c r="D268" s="17" t="s">
        <v>199</v>
      </c>
      <c r="E268" s="17" t="s">
        <v>209</v>
      </c>
      <c r="F268" s="17" t="s">
        <v>615</v>
      </c>
      <c r="G268" s="17" t="s">
        <v>199</v>
      </c>
      <c r="H268" s="17">
        <v>46.29</v>
      </c>
      <c r="I268" s="17">
        <v>8.29</v>
      </c>
      <c r="J268" s="17"/>
      <c r="K268" s="17">
        <v>8.29</v>
      </c>
      <c r="L268" s="17"/>
      <c r="M268" s="17"/>
      <c r="N268" s="17">
        <v>38</v>
      </c>
      <c r="O268" s="17"/>
      <c r="P268" s="17">
        <v>12</v>
      </c>
      <c r="Q268" s="17">
        <v>31</v>
      </c>
      <c r="R268" s="17" t="s">
        <v>35</v>
      </c>
      <c r="S268" s="17" t="s">
        <v>800</v>
      </c>
      <c r="T268" s="17" t="s">
        <v>1206</v>
      </c>
      <c r="U268" s="20"/>
    </row>
    <row r="269" s="4" customFormat="1" ht="156.75" spans="1:21">
      <c r="A269" s="18" t="s">
        <v>1207</v>
      </c>
      <c r="B269" s="17" t="s">
        <v>1208</v>
      </c>
      <c r="C269" s="17" t="s">
        <v>1209</v>
      </c>
      <c r="D269" s="17" t="s">
        <v>199</v>
      </c>
      <c r="E269" s="17" t="s">
        <v>212</v>
      </c>
      <c r="F269" s="17" t="s">
        <v>615</v>
      </c>
      <c r="G269" s="17" t="s">
        <v>199</v>
      </c>
      <c r="H269" s="17">
        <v>15.8</v>
      </c>
      <c r="I269" s="17">
        <v>2.8</v>
      </c>
      <c r="J269" s="17"/>
      <c r="K269" s="17">
        <v>2.8</v>
      </c>
      <c r="L269" s="17"/>
      <c r="M269" s="17"/>
      <c r="N269" s="17">
        <v>13</v>
      </c>
      <c r="O269" s="17"/>
      <c r="P269" s="17">
        <v>13</v>
      </c>
      <c r="Q269" s="17">
        <v>34</v>
      </c>
      <c r="R269" s="17" t="s">
        <v>35</v>
      </c>
      <c r="S269" s="17" t="s">
        <v>800</v>
      </c>
      <c r="T269" s="17" t="s">
        <v>1210</v>
      </c>
      <c r="U269" s="20"/>
    </row>
    <row r="270" s="4" customFormat="1" ht="156.75" spans="1:21">
      <c r="A270" s="18" t="s">
        <v>1211</v>
      </c>
      <c r="B270" s="17" t="s">
        <v>1212</v>
      </c>
      <c r="C270" s="17" t="s">
        <v>1213</v>
      </c>
      <c r="D270" s="17" t="s">
        <v>64</v>
      </c>
      <c r="E270" s="17" t="s">
        <v>71</v>
      </c>
      <c r="F270" s="17" t="s">
        <v>615</v>
      </c>
      <c r="G270" s="17" t="s">
        <v>636</v>
      </c>
      <c r="H270" s="17">
        <v>44</v>
      </c>
      <c r="I270" s="17">
        <v>44</v>
      </c>
      <c r="J270" s="17"/>
      <c r="K270" s="17">
        <v>44</v>
      </c>
      <c r="L270" s="17"/>
      <c r="M270" s="17"/>
      <c r="N270" s="17"/>
      <c r="O270" s="17"/>
      <c r="P270" s="17">
        <v>40</v>
      </c>
      <c r="Q270" s="17">
        <v>114</v>
      </c>
      <c r="R270" s="17" t="s">
        <v>35</v>
      </c>
      <c r="S270" s="17" t="s">
        <v>800</v>
      </c>
      <c r="T270" s="17" t="s">
        <v>1214</v>
      </c>
      <c r="U270" s="20"/>
    </row>
    <row r="271" s="4" customFormat="1" ht="171" spans="1:21">
      <c r="A271" s="18" t="s">
        <v>1215</v>
      </c>
      <c r="B271" s="17" t="s">
        <v>1216</v>
      </c>
      <c r="C271" s="17" t="s">
        <v>1217</v>
      </c>
      <c r="D271" s="17" t="s">
        <v>64</v>
      </c>
      <c r="E271" s="17" t="s">
        <v>80</v>
      </c>
      <c r="F271" s="17" t="s">
        <v>615</v>
      </c>
      <c r="G271" s="17" t="s">
        <v>64</v>
      </c>
      <c r="H271" s="17">
        <v>46.92</v>
      </c>
      <c r="I271" s="17">
        <v>5</v>
      </c>
      <c r="J271" s="17"/>
      <c r="K271" s="17">
        <v>5</v>
      </c>
      <c r="L271" s="17"/>
      <c r="M271" s="17"/>
      <c r="N271" s="17">
        <v>41.92</v>
      </c>
      <c r="O271" s="17"/>
      <c r="P271" s="17">
        <v>12</v>
      </c>
      <c r="Q271" s="17">
        <v>31</v>
      </c>
      <c r="R271" s="17" t="s">
        <v>35</v>
      </c>
      <c r="S271" s="17" t="s">
        <v>800</v>
      </c>
      <c r="T271" s="17" t="s">
        <v>1218</v>
      </c>
      <c r="U271" s="21"/>
    </row>
    <row r="272" s="4" customFormat="1" ht="171" spans="1:21">
      <c r="A272" s="18" t="s">
        <v>1219</v>
      </c>
      <c r="B272" s="17" t="s">
        <v>1220</v>
      </c>
      <c r="C272" s="17" t="s">
        <v>1221</v>
      </c>
      <c r="D272" s="17" t="s">
        <v>64</v>
      </c>
      <c r="E272" s="17" t="s">
        <v>65</v>
      </c>
      <c r="F272" s="17" t="s">
        <v>615</v>
      </c>
      <c r="G272" s="17" t="s">
        <v>64</v>
      </c>
      <c r="H272" s="17">
        <v>79.01</v>
      </c>
      <c r="I272" s="17">
        <v>79.01</v>
      </c>
      <c r="J272" s="17"/>
      <c r="K272" s="17">
        <v>79.01</v>
      </c>
      <c r="L272" s="17"/>
      <c r="M272" s="17"/>
      <c r="N272" s="17"/>
      <c r="O272" s="17"/>
      <c r="P272" s="17">
        <v>45</v>
      </c>
      <c r="Q272" s="17">
        <v>132</v>
      </c>
      <c r="R272" s="17" t="s">
        <v>35</v>
      </c>
      <c r="S272" s="17" t="s">
        <v>800</v>
      </c>
      <c r="T272" s="17" t="s">
        <v>1222</v>
      </c>
      <c r="U272" s="21"/>
    </row>
    <row r="273" s="4" customFormat="1" ht="185.25" spans="1:21">
      <c r="A273" s="18" t="s">
        <v>1223</v>
      </c>
      <c r="B273" s="17" t="s">
        <v>1224</v>
      </c>
      <c r="C273" s="17" t="s">
        <v>1225</v>
      </c>
      <c r="D273" s="17" t="s">
        <v>247</v>
      </c>
      <c r="E273" s="17" t="s">
        <v>380</v>
      </c>
      <c r="F273" s="17" t="s">
        <v>615</v>
      </c>
      <c r="G273" s="17" t="s">
        <v>247</v>
      </c>
      <c r="H273" s="17">
        <v>9</v>
      </c>
      <c r="I273" s="17">
        <v>1</v>
      </c>
      <c r="J273" s="17"/>
      <c r="K273" s="17">
        <v>1</v>
      </c>
      <c r="L273" s="17"/>
      <c r="M273" s="17"/>
      <c r="N273" s="17">
        <v>8</v>
      </c>
      <c r="O273" s="17"/>
      <c r="P273" s="17">
        <v>12</v>
      </c>
      <c r="Q273" s="17">
        <v>33</v>
      </c>
      <c r="R273" s="17" t="s">
        <v>35</v>
      </c>
      <c r="S273" s="17" t="s">
        <v>800</v>
      </c>
      <c r="T273" s="17" t="s">
        <v>1226</v>
      </c>
      <c r="U273" s="20"/>
    </row>
    <row r="274" s="4" customFormat="1" ht="185.25" spans="1:21">
      <c r="A274" s="18" t="s">
        <v>1227</v>
      </c>
      <c r="B274" s="17" t="s">
        <v>1228</v>
      </c>
      <c r="C274" s="17" t="s">
        <v>1229</v>
      </c>
      <c r="D274" s="17" t="s">
        <v>247</v>
      </c>
      <c r="E274" s="17" t="s">
        <v>1230</v>
      </c>
      <c r="F274" s="17" t="s">
        <v>615</v>
      </c>
      <c r="G274" s="17" t="s">
        <v>247</v>
      </c>
      <c r="H274" s="17">
        <v>65.73</v>
      </c>
      <c r="I274" s="17">
        <v>7</v>
      </c>
      <c r="J274" s="17"/>
      <c r="K274" s="17">
        <v>7</v>
      </c>
      <c r="L274" s="17"/>
      <c r="M274" s="17"/>
      <c r="N274" s="17">
        <v>58.73</v>
      </c>
      <c r="O274" s="17"/>
      <c r="P274" s="17">
        <v>17</v>
      </c>
      <c r="Q274" s="17">
        <v>45</v>
      </c>
      <c r="R274" s="17" t="s">
        <v>35</v>
      </c>
      <c r="S274" s="17" t="s">
        <v>800</v>
      </c>
      <c r="T274" s="17" t="s">
        <v>1231</v>
      </c>
      <c r="U274" s="21"/>
    </row>
    <row r="275" s="4" customFormat="1" ht="171" spans="1:21">
      <c r="A275" s="18" t="s">
        <v>1232</v>
      </c>
      <c r="B275" s="17" t="s">
        <v>1233</v>
      </c>
      <c r="C275" s="17" t="s">
        <v>1234</v>
      </c>
      <c r="D275" s="17" t="s">
        <v>247</v>
      </c>
      <c r="E275" s="17" t="s">
        <v>1235</v>
      </c>
      <c r="F275" s="17" t="s">
        <v>615</v>
      </c>
      <c r="G275" s="17" t="s">
        <v>247</v>
      </c>
      <c r="H275" s="17">
        <v>195.36</v>
      </c>
      <c r="I275" s="17">
        <v>20</v>
      </c>
      <c r="J275" s="17"/>
      <c r="K275" s="17">
        <v>20</v>
      </c>
      <c r="L275" s="17"/>
      <c r="M275" s="17"/>
      <c r="N275" s="17">
        <v>175.36</v>
      </c>
      <c r="O275" s="17"/>
      <c r="P275" s="17">
        <v>46</v>
      </c>
      <c r="Q275" s="17">
        <v>131</v>
      </c>
      <c r="R275" s="17" t="s">
        <v>35</v>
      </c>
      <c r="S275" s="17" t="s">
        <v>800</v>
      </c>
      <c r="T275" s="17" t="s">
        <v>1236</v>
      </c>
      <c r="U275" s="21"/>
    </row>
    <row r="276" s="4" customFormat="1" ht="171" spans="1:21">
      <c r="A276" s="18" t="s">
        <v>1237</v>
      </c>
      <c r="B276" s="17" t="s">
        <v>1238</v>
      </c>
      <c r="C276" s="17" t="s">
        <v>1239</v>
      </c>
      <c r="D276" s="17" t="s">
        <v>247</v>
      </c>
      <c r="E276" s="17" t="s">
        <v>1230</v>
      </c>
      <c r="F276" s="17" t="s">
        <v>615</v>
      </c>
      <c r="G276" s="17" t="s">
        <v>247</v>
      </c>
      <c r="H276" s="17">
        <v>151.91</v>
      </c>
      <c r="I276" s="17">
        <v>16</v>
      </c>
      <c r="J276" s="17"/>
      <c r="K276" s="17">
        <v>16</v>
      </c>
      <c r="L276" s="17"/>
      <c r="M276" s="17"/>
      <c r="N276" s="17">
        <v>135.91</v>
      </c>
      <c r="O276" s="17"/>
      <c r="P276" s="17">
        <v>38</v>
      </c>
      <c r="Q276" s="17">
        <v>106</v>
      </c>
      <c r="R276" s="17" t="s">
        <v>35</v>
      </c>
      <c r="S276" s="17" t="s">
        <v>800</v>
      </c>
      <c r="T276" s="17" t="s">
        <v>1240</v>
      </c>
      <c r="U276" s="21"/>
    </row>
    <row r="277" s="4" customFormat="1" ht="171" spans="1:21">
      <c r="A277" s="18" t="s">
        <v>1241</v>
      </c>
      <c r="B277" s="17" t="s">
        <v>1242</v>
      </c>
      <c r="C277" s="17" t="s">
        <v>1243</v>
      </c>
      <c r="D277" s="17" t="s">
        <v>247</v>
      </c>
      <c r="E277" s="17" t="s">
        <v>721</v>
      </c>
      <c r="F277" s="17" t="s">
        <v>615</v>
      </c>
      <c r="G277" s="17" t="s">
        <v>636</v>
      </c>
      <c r="H277" s="17">
        <v>250</v>
      </c>
      <c r="I277" s="17">
        <v>250</v>
      </c>
      <c r="J277" s="17"/>
      <c r="K277" s="17">
        <v>250</v>
      </c>
      <c r="L277" s="17"/>
      <c r="M277" s="17"/>
      <c r="N277" s="17"/>
      <c r="O277" s="17"/>
      <c r="P277" s="17">
        <v>122</v>
      </c>
      <c r="Q277" s="17">
        <v>337</v>
      </c>
      <c r="R277" s="17" t="s">
        <v>35</v>
      </c>
      <c r="S277" s="17" t="s">
        <v>800</v>
      </c>
      <c r="T277" s="17" t="s">
        <v>1244</v>
      </c>
      <c r="U277" s="20"/>
    </row>
  </sheetData>
  <mergeCells count="19">
    <mergeCell ref="A2:T2"/>
    <mergeCell ref="D3:E3"/>
    <mergeCell ref="H3:O3"/>
    <mergeCell ref="I4:M4"/>
    <mergeCell ref="N4:O4"/>
    <mergeCell ref="A6:C6"/>
    <mergeCell ref="A3:A5"/>
    <mergeCell ref="B3:B5"/>
    <mergeCell ref="C3:C5"/>
    <mergeCell ref="D4:D5"/>
    <mergeCell ref="E4:E5"/>
    <mergeCell ref="F3:F5"/>
    <mergeCell ref="G3:G5"/>
    <mergeCell ref="H4:H5"/>
    <mergeCell ref="R3:R5"/>
    <mergeCell ref="S3:S5"/>
    <mergeCell ref="T3:T5"/>
    <mergeCell ref="U3:U5"/>
    <mergeCell ref="P3:Q4"/>
  </mergeCells>
  <pageMargins left="0.236111111111111" right="0.196527777777778" top="0.550694444444444" bottom="0.354166666666667" header="0.314583333333333" footer="0.0388888888888889"/>
  <pageSetup paperSize="8" scale="56"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XFD104857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2020年明细</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橘子软糖</cp:lastModifiedBy>
  <dcterms:created xsi:type="dcterms:W3CDTF">2019-10-21T01:19:00Z</dcterms:created>
  <dcterms:modified xsi:type="dcterms:W3CDTF">2022-03-17T00:47:01Z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ICV">
    <vt:lpwstr>9C6686DA997F4813883DB03445F6F3D8</vt:lpwstr>
  </property>
</Properties>
</file>