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activeTab="1"/>
  </bookViews>
  <sheets>
    <sheet name="附件1" sheetId="1" r:id="rId1"/>
    <sheet name="附件2" sheetId="4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1">附件2!$A$1:$I$41</definedName>
  </definedNames>
  <calcPr calcId="144525"/>
</workbook>
</file>

<file path=xl/sharedStrings.xml><?xml version="1.0" encoding="utf-8"?>
<sst xmlns="http://schemas.openxmlformats.org/spreadsheetml/2006/main" count="92" uniqueCount="79">
  <si>
    <t>附件1</t>
  </si>
  <si>
    <t>2022年中央财政困难群众救助资金分配表</t>
  </si>
  <si>
    <t>单位：万元</t>
  </si>
  <si>
    <t>单位</t>
  </si>
  <si>
    <t>城乡低保人数</t>
  </si>
  <si>
    <t>城乡特困人数</t>
  </si>
  <si>
    <t>社会救助困难群众救助补助资金</t>
  </si>
  <si>
    <t>流浪乞讨救助补助资金</t>
  </si>
  <si>
    <t>孤儿、事实无人抚养儿童未成年人保护救助补助资金</t>
  </si>
  <si>
    <t>本次下达</t>
  </si>
  <si>
    <t>城乡低保分配资金</t>
  </si>
  <si>
    <t>城乡特困分配资金</t>
  </si>
  <si>
    <t>民政局</t>
  </si>
  <si>
    <t>附件2</t>
  </si>
  <si>
    <t>绩效目标表</t>
  </si>
  <si>
    <r>
      <rPr>
        <sz val="8.5"/>
        <color theme="1"/>
        <rFont val="宋体"/>
        <charset val="134"/>
        <scheme val="minor"/>
      </rPr>
      <t xml:space="preserve">（ </t>
    </r>
    <r>
      <rPr>
        <sz val="8.5"/>
        <color theme="1"/>
        <rFont val="Times New Roman"/>
        <charset val="134"/>
      </rPr>
      <t xml:space="preserve">2022 </t>
    </r>
    <r>
      <rPr>
        <sz val="8.5"/>
        <color theme="1"/>
        <rFont val="宋体"/>
        <charset val="134"/>
        <scheme val="minor"/>
      </rPr>
      <t>年度）</t>
    </r>
  </si>
  <si>
    <t>名称</t>
  </si>
  <si>
    <t>中央财政困难群众救助补助资金</t>
  </si>
  <si>
    <t>主管部门</t>
  </si>
  <si>
    <t>市民政据</t>
  </si>
  <si>
    <t>实施期限</t>
  </si>
  <si>
    <t>20221.1—2022.12.31</t>
  </si>
  <si>
    <t>实施期资金总额：</t>
  </si>
  <si>
    <t>年度资金总额：</t>
  </si>
  <si>
    <t>资金金额</t>
  </si>
  <si>
    <t>其中：财政拨款</t>
  </si>
  <si>
    <t>（万元）</t>
  </si>
  <si>
    <t>其他资金</t>
  </si>
  <si>
    <t>实施期总目标</t>
  </si>
  <si>
    <t>年度目标</t>
  </si>
  <si>
    <r>
      <rPr>
        <sz val="6.5"/>
        <color theme="1"/>
        <rFont val="宋体"/>
        <charset val="134"/>
      </rPr>
      <t>1. </t>
    </r>
    <r>
      <rPr>
        <sz val="7.5"/>
        <color theme="1"/>
        <rFont val="宋体"/>
        <charset val="134"/>
      </rPr>
      <t>切实实施好社会保障兜底扶贫行动，有效保障城乡困难群众基 本生活。</t>
    </r>
  </si>
  <si>
    <r>
      <rPr>
        <sz val="6.5"/>
        <color theme="1"/>
        <rFont val="宋体"/>
        <charset val="134"/>
      </rPr>
      <t>2. </t>
    </r>
    <r>
      <rPr>
        <sz val="7.5"/>
        <color theme="1"/>
        <rFont val="宋体"/>
        <charset val="134"/>
      </rPr>
      <t>切实保障城乡特困人员基本生活权益。</t>
    </r>
  </si>
  <si>
    <r>
      <rPr>
        <sz val="6.5"/>
        <color theme="1"/>
        <rFont val="宋体"/>
        <charset val="134"/>
      </rPr>
      <t>3. </t>
    </r>
    <r>
      <rPr>
        <sz val="7.5"/>
        <color theme="1"/>
        <rFont val="宋体"/>
        <charset val="134"/>
      </rPr>
      <t>认真贯彻落实各项临时救助政策，进一步加强和改进临时救助 工作的实施办法，确保遭遇突发性、临时性生活困难问题的城乡 困难群众得到有效救助。</t>
    </r>
  </si>
  <si>
    <r>
      <rPr>
        <sz val="6.5"/>
        <color theme="1"/>
        <rFont val="宋体"/>
        <charset val="134"/>
      </rPr>
      <t>4. </t>
    </r>
    <r>
      <rPr>
        <sz val="7.5"/>
        <color theme="1"/>
        <rFont val="宋体"/>
        <charset val="134"/>
      </rPr>
      <t>存在流浪风险未成年人开展摸底排查、家庭监护评估、监护监 督等工作；为其提供临时照料、医疗救治、心理疏导、行为乔治</t>
    </r>
  </si>
  <si>
    <t>总体目标</t>
  </si>
  <si>
    <t>、社会融入、家庭关系调试、法律援助等专业服务，从源头上预 防未成年人外出流浪。</t>
  </si>
  <si>
    <r>
      <rPr>
        <sz val="6.5"/>
        <color theme="1"/>
        <rFont val="宋体"/>
        <charset val="134"/>
      </rPr>
      <t>5. </t>
    </r>
    <r>
      <rPr>
        <sz val="7.5"/>
        <color theme="1"/>
        <rFont val="宋体"/>
        <charset val="134"/>
      </rPr>
      <t>引导地方提高孤儿生活保障水平，孤儿生活保障政策规范高效 实施，使孤儿、艾滋病病毒感染儿童和事实无人抚养儿童基本生 活得到保障。</t>
    </r>
  </si>
  <si>
    <r>
      <rPr>
        <sz val="6.5"/>
        <color theme="1"/>
        <rFont val="宋体"/>
        <charset val="134"/>
      </rPr>
      <t>6. </t>
    </r>
    <r>
      <rPr>
        <sz val="7.5"/>
        <color theme="1"/>
        <rFont val="宋体"/>
        <charset val="134"/>
      </rPr>
      <t>为生活无着的流浪乞讨人员提供临时救助，保障其基本生存权 益。</t>
    </r>
  </si>
  <si>
    <r>
      <rPr>
        <sz val="6.5"/>
        <color theme="1"/>
        <rFont val="宋体"/>
        <charset val="134"/>
      </rPr>
      <t>7. </t>
    </r>
    <r>
      <rPr>
        <sz val="7.5"/>
        <color theme="1"/>
        <rFont val="宋体"/>
        <charset val="134"/>
      </rPr>
      <t>协助流浪乞讨人员及时返乡并做好回归稳固工作，针对存在外 出流浪乞讨风险人群做好源头预防工作。</t>
    </r>
  </si>
  <si>
    <t>7. 协助流浪乞讨人员及时返乡并做好回归稳固工作，针对存在外 出流浪乞讨风险人群做好源头预防工作。</t>
  </si>
  <si>
    <t>一级指标</t>
  </si>
  <si>
    <t>二级指标</t>
  </si>
  <si>
    <t>指标内容</t>
  </si>
  <si>
    <t>指标值</t>
  </si>
  <si>
    <t>备注</t>
  </si>
  <si>
    <t>符合低保条件的贫困人口全部纳入</t>
  </si>
  <si>
    <t>15617人</t>
  </si>
  <si>
    <t>符合特困人员条件的全部纳入</t>
  </si>
  <si>
    <t>3817人</t>
  </si>
  <si>
    <t>数量指标</t>
  </si>
  <si>
    <t>孤儿、艾滋病毒感染儿童、生活困难家庭中的和纳入特困人员救助供养范围的</t>
  </si>
  <si>
    <t>事实无人抚养儿童纳入保障范围率</t>
  </si>
  <si>
    <t>≥95%</t>
  </si>
  <si>
    <t>农村留守儿童、困境儿童纳入监测范围率</t>
  </si>
  <si>
    <t>≥85%</t>
  </si>
  <si>
    <t>产出指标</t>
  </si>
  <si>
    <t>临时价格补贴补助发放覆盖率</t>
  </si>
  <si>
    <t>求助的流浪乞讨人员救助率</t>
  </si>
  <si>
    <t>城乡低保对象、特困人员温暖过冬</t>
  </si>
  <si>
    <t>年度绩效指标</t>
  </si>
  <si>
    <t>开展政策落实情况检查，完善救助申请家庭审核审批办法，加强农村低保制度与开发政策有效衔接，健全完善监督检查长效机制</t>
  </si>
  <si>
    <t>质量指标</t>
  </si>
  <si>
    <t>孤儿、艾滋病毒感染儿童和实施无人抚养儿童认定准确率</t>
  </si>
  <si>
    <t>≥90%</t>
  </si>
  <si>
    <t>时效指标</t>
  </si>
  <si>
    <t>接到流浪乞讨人员求助信息响应时间</t>
  </si>
  <si>
    <t>≤5分钟</t>
  </si>
  <si>
    <t>困难群众基本生活得到有效保障</t>
  </si>
  <si>
    <t>帮助查明身份滞留人员返乡较上年提升</t>
  </si>
  <si>
    <t>≥15%</t>
  </si>
  <si>
    <t>为自愿前来救助管理站或由公安、城管等部门护送至救助管理站的传销解救人员、打拐解救人员、家暴受害者等提供临时救助服务率</t>
  </si>
  <si>
    <t>效益指标</t>
  </si>
  <si>
    <t>社会效益指标</t>
  </si>
  <si>
    <t>回应服务对象的心理社会服务需求，全额保障机构服务对象，未成年人保护能力显著提升改善，较上年提升</t>
  </si>
  <si>
    <t>满意度 指标</t>
  </si>
  <si>
    <t>服务对象满意度指标</t>
  </si>
  <si>
    <t>政策知晓率</t>
  </si>
  <si>
    <t>服务对象满意率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</si>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</sst>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.5"/>
      <color theme="1"/>
      <name val="宋体"/>
      <charset val="134"/>
      <scheme val="minor"/>
    </font>
    <font>
      <sz val="8.5"/>
      <color theme="1"/>
      <name val="宋体"/>
      <charset val="134"/>
      <scheme val="minor"/>
    </font>
    <font>
      <sz val="8.5"/>
      <color theme="1"/>
      <name val="宋体"/>
      <charset val="134"/>
    </font>
    <font>
      <sz val="7.5"/>
      <color theme="1"/>
      <name val="宋体"/>
      <charset val="134"/>
    </font>
    <font>
      <sz val="8"/>
      <color theme="1"/>
      <name val="宋体"/>
      <charset val="134"/>
    </font>
    <font>
      <sz val="7"/>
      <color theme="1"/>
      <name val="Times New Roman"/>
      <charset val="134"/>
    </font>
    <font>
      <sz val="6.5"/>
      <color theme="1"/>
      <name val="宋体"/>
      <charset val="134"/>
    </font>
    <font>
      <sz val="7"/>
      <color theme="1"/>
      <name val="宋体"/>
      <charset val="134"/>
    </font>
    <font>
      <sz val="5.5"/>
      <color theme="1"/>
      <name val="宋体"/>
      <charset val="134"/>
    </font>
    <font>
      <sz val="6"/>
      <color theme="1"/>
      <name val="宋体"/>
      <charset val="134"/>
      <scheme val="minor"/>
    </font>
    <font>
      <sz val="11.5"/>
      <color theme="1"/>
      <name val="宋体"/>
      <charset val="134"/>
    </font>
    <font>
      <sz val="11"/>
      <color theme="1"/>
      <name val="宋体"/>
      <charset val="134"/>
    </font>
    <font>
      <sz val="6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5"/>
      <color theme="1"/>
      <name val="黑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12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33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4" fillId="13" borderId="32" applyNumberFormat="0" applyAlignment="0" applyProtection="0">
      <alignment vertical="center"/>
    </xf>
    <xf numFmtId="0" fontId="38" fillId="13" borderId="31" applyNumberFormat="0" applyAlignment="0" applyProtection="0">
      <alignment vertical="center"/>
    </xf>
    <xf numFmtId="0" fontId="39" fillId="29" borderId="35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 indent="2"/>
    </xf>
    <xf numFmtId="0" fontId="5" fillId="0" borderId="6" xfId="0" applyFont="1" applyBorder="1" applyAlignment="1">
      <alignment horizontal="left" vertical="top" wrapText="1" indent="2"/>
    </xf>
    <xf numFmtId="0" fontId="7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13" xfId="0" applyBorder="1">
      <alignment vertic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9" fontId="9" fillId="0" borderId="2" xfId="0" applyNumberFormat="1" applyFont="1" applyBorder="1" applyAlignment="1">
      <alignment horizontal="center" vertical="top" wrapText="1"/>
    </xf>
    <xf numFmtId="9" fontId="9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1" fillId="0" borderId="0" xfId="0" applyFont="1">
      <alignment vertical="center"/>
    </xf>
    <xf numFmtId="0" fontId="4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9" fontId="9" fillId="0" borderId="7" xfId="0" applyNumberFormat="1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9" fontId="9" fillId="0" borderId="2" xfId="0" applyNumberFormat="1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9" fontId="9" fillId="0" borderId="7" xfId="0" applyNumberFormat="1" applyFont="1" applyBorder="1" applyAlignment="1">
      <alignment horizontal="center" vertical="top" wrapText="1"/>
    </xf>
    <xf numFmtId="9" fontId="9" fillId="0" borderId="9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/>
    </xf>
    <xf numFmtId="0" fontId="19" fillId="0" borderId="21" xfId="0" applyNumberFormat="1" applyFont="1" applyFill="1" applyBorder="1" applyAlignment="1" applyProtection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center"/>
    </xf>
    <xf numFmtId="0" fontId="19" fillId="0" borderId="26" xfId="0" applyNumberFormat="1" applyFont="1" applyFill="1" applyBorder="1" applyAlignment="1" applyProtection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/>
    </xf>
    <xf numFmtId="0" fontId="18" fillId="0" borderId="26" xfId="0" applyNumberFormat="1" applyFont="1" applyFill="1" applyBorder="1" applyAlignment="1" applyProtection="1">
      <alignment horizontal="center" vertical="center"/>
    </xf>
    <xf numFmtId="0" fontId="20" fillId="2" borderId="28" xfId="0" applyFont="1" applyFill="1" applyBorder="1" applyAlignment="1">
      <alignment horizontal="center" vertical="center" wrapText="1"/>
    </xf>
    <xf numFmtId="0" fontId="21" fillId="3" borderId="28" xfId="0" applyNumberFormat="1" applyFont="1" applyFill="1" applyBorder="1" applyAlignment="1" applyProtection="1">
      <alignment horizontal="center" vertical="center" wrapText="1"/>
    </xf>
    <xf numFmtId="0" fontId="21" fillId="3" borderId="25" xfId="0" applyNumberFormat="1" applyFont="1" applyFill="1" applyBorder="1" applyAlignment="1" applyProtection="1">
      <alignment horizontal="center" vertical="center" wrapText="1"/>
    </xf>
    <xf numFmtId="0" fontId="18" fillId="0" borderId="28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guest\Downloads\qq-files\103488143\file_recv\home\ankang\Desktop\&#24037;&#20316;&#31807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3774</v>
          </cell>
          <cell r="D6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12" sqref="H12"/>
    </sheetView>
  </sheetViews>
  <sheetFormatPr defaultColWidth="9" defaultRowHeight="13.5" outlineLevelRow="7" outlineLevelCol="7"/>
  <cols>
    <col min="1" max="1" width="14.125" customWidth="1"/>
    <col min="2" max="2" width="13.125" customWidth="1"/>
    <col min="3" max="3" width="13.25" customWidth="1"/>
    <col min="4" max="5" width="16.875" customWidth="1"/>
    <col min="6" max="6" width="21" customWidth="1"/>
    <col min="7" max="7" width="21.875" customWidth="1"/>
    <col min="8" max="8" width="14.375" customWidth="1"/>
  </cols>
  <sheetData>
    <row r="1" ht="24" customHeight="1" spans="1:1">
      <c r="A1" s="118" t="s">
        <v>0</v>
      </c>
    </row>
    <row r="2" ht="34" customHeight="1" spans="1:8">
      <c r="A2" s="119" t="s">
        <v>1</v>
      </c>
      <c r="B2" s="119"/>
      <c r="C2" s="119"/>
      <c r="D2" s="119"/>
      <c r="E2" s="119"/>
      <c r="F2" s="119"/>
      <c r="G2" s="119"/>
      <c r="H2" s="119"/>
    </row>
    <row r="3" ht="24" customHeight="1" spans="1:8">
      <c r="A3" s="120" t="s">
        <v>2</v>
      </c>
      <c r="B3" s="120"/>
      <c r="C3" s="120"/>
      <c r="D3" s="120"/>
      <c r="E3" s="120"/>
      <c r="F3" s="120"/>
      <c r="G3" s="120"/>
      <c r="H3" s="120"/>
    </row>
    <row r="4" s="117" customFormat="1" ht="30" customHeight="1" spans="1:8">
      <c r="A4" s="121" t="s">
        <v>3</v>
      </c>
      <c r="B4" s="122" t="s">
        <v>4</v>
      </c>
      <c r="C4" s="122" t="s">
        <v>5</v>
      </c>
      <c r="D4" s="123" t="s">
        <v>6</v>
      </c>
      <c r="E4" s="123"/>
      <c r="F4" s="124" t="s">
        <v>7</v>
      </c>
      <c r="G4" s="124" t="s">
        <v>8</v>
      </c>
      <c r="H4" s="125" t="s">
        <v>9</v>
      </c>
    </row>
    <row r="5" s="117" customFormat="1" ht="30" customHeight="1" spans="1:8">
      <c r="A5" s="126"/>
      <c r="B5" s="127"/>
      <c r="C5" s="127"/>
      <c r="D5" s="128" t="s">
        <v>10</v>
      </c>
      <c r="E5" s="129" t="s">
        <v>11</v>
      </c>
      <c r="F5" s="130"/>
      <c r="G5" s="130"/>
      <c r="H5" s="131"/>
    </row>
    <row r="6" ht="45" customHeight="1" spans="1:8">
      <c r="A6" s="132" t="s">
        <v>12</v>
      </c>
      <c r="B6" s="133">
        <v>15617</v>
      </c>
      <c r="C6" s="134">
        <f>SUM([1]Sheet1!C6:D6)</f>
        <v>3817</v>
      </c>
      <c r="D6" s="134">
        <v>3700.386</v>
      </c>
      <c r="E6" s="135">
        <v>2811.61</v>
      </c>
      <c r="F6" s="135">
        <v>45</v>
      </c>
      <c r="G6" s="135">
        <v>114</v>
      </c>
      <c r="H6" s="136">
        <f>SUM(D6:G6)</f>
        <v>6670.996</v>
      </c>
    </row>
    <row r="7" ht="15" customHeight="1" spans="1:8">
      <c r="A7" s="137"/>
      <c r="B7" s="137"/>
      <c r="C7" s="137"/>
      <c r="D7" s="137"/>
      <c r="E7" s="137"/>
      <c r="F7" s="137"/>
      <c r="G7" s="137"/>
      <c r="H7" s="137"/>
    </row>
    <row r="8" ht="15" customHeight="1" spans="1:7">
      <c r="A8" s="138"/>
      <c r="B8" s="138"/>
      <c r="C8" s="138"/>
      <c r="D8" s="138"/>
      <c r="E8" s="138"/>
      <c r="F8" s="138"/>
      <c r="G8" s="138"/>
    </row>
  </sheetData>
  <mergeCells count="9">
    <mergeCell ref="A2:H2"/>
    <mergeCell ref="A3:H3"/>
    <mergeCell ref="D4:E4"/>
    <mergeCell ref="A4:A5"/>
    <mergeCell ref="B4:B5"/>
    <mergeCell ref="C4:C5"/>
    <mergeCell ref="F4:F5"/>
    <mergeCell ref="G4:G5"/>
    <mergeCell ref="H4:H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view="pageBreakPreview" zoomScaleNormal="100" workbookViewId="0">
      <selection activeCell="A9" sqref="A9:A17"/>
    </sheetView>
  </sheetViews>
  <sheetFormatPr defaultColWidth="9" defaultRowHeight="13.5"/>
  <cols>
    <col min="5" max="6" width="10.5" customWidth="1"/>
    <col min="9" max="9" width="9.875" customWidth="1"/>
  </cols>
  <sheetData>
    <row r="1" ht="18.75" spans="1:1">
      <c r="A1" s="1" t="s">
        <v>13</v>
      </c>
    </row>
    <row r="2" ht="14.1" customHeight="1" spans="1:9">
      <c r="A2" s="2" t="s">
        <v>14</v>
      </c>
      <c r="B2" s="2"/>
      <c r="C2" s="2"/>
      <c r="D2" s="2"/>
      <c r="E2" s="2"/>
      <c r="F2" s="2"/>
      <c r="G2" s="2"/>
      <c r="H2" s="2"/>
      <c r="I2" s="2"/>
    </row>
    <row r="3" ht="14.25" spans="1:9">
      <c r="A3" s="3" t="s">
        <v>15</v>
      </c>
      <c r="B3" s="3"/>
      <c r="C3" s="3"/>
      <c r="D3" s="3"/>
      <c r="E3" s="3"/>
      <c r="F3" s="3"/>
      <c r="G3" s="3"/>
      <c r="H3" s="3"/>
      <c r="I3" s="3"/>
    </row>
    <row r="4" ht="14.25" spans="1:9">
      <c r="A4" s="4" t="s">
        <v>16</v>
      </c>
      <c r="B4" s="5"/>
      <c r="C4" s="6"/>
      <c r="D4" s="4" t="s">
        <v>17</v>
      </c>
      <c r="E4" s="5"/>
      <c r="F4" s="5"/>
      <c r="G4" s="5"/>
      <c r="H4" s="5"/>
      <c r="I4" s="6"/>
    </row>
    <row r="5" ht="14.25" spans="1:9">
      <c r="A5" s="7" t="s">
        <v>18</v>
      </c>
      <c r="B5" s="8"/>
      <c r="C5" s="9"/>
      <c r="D5" s="7" t="s">
        <v>19</v>
      </c>
      <c r="E5" s="9"/>
      <c r="F5" s="10" t="s">
        <v>20</v>
      </c>
      <c r="G5" s="11"/>
      <c r="H5" s="7" t="s">
        <v>21</v>
      </c>
      <c r="I5" s="9"/>
    </row>
    <row r="6" ht="21.75" spans="1:9">
      <c r="A6" s="12"/>
      <c r="B6" s="13"/>
      <c r="C6" s="14"/>
      <c r="D6" s="15" t="s">
        <v>22</v>
      </c>
      <c r="E6" s="16"/>
      <c r="F6" s="17" t="s">
        <v>23</v>
      </c>
      <c r="G6" s="18"/>
      <c r="H6" s="10">
        <v>6670.996</v>
      </c>
      <c r="I6" s="11"/>
    </row>
    <row r="7" ht="21.75" spans="1:9">
      <c r="A7" s="19" t="s">
        <v>24</v>
      </c>
      <c r="B7" s="20"/>
      <c r="C7" s="21"/>
      <c r="D7" s="22" t="s">
        <v>25</v>
      </c>
      <c r="E7" s="16"/>
      <c r="F7" s="7" t="s">
        <v>25</v>
      </c>
      <c r="G7" s="9"/>
      <c r="H7" s="10">
        <v>6670.996</v>
      </c>
      <c r="I7" s="11"/>
    </row>
    <row r="8" spans="1:9">
      <c r="A8" s="19" t="s">
        <v>26</v>
      </c>
      <c r="B8" s="23"/>
      <c r="C8" s="24"/>
      <c r="D8" s="22" t="s">
        <v>27</v>
      </c>
      <c r="E8" s="16"/>
      <c r="F8" s="25" t="s">
        <v>27</v>
      </c>
      <c r="G8" s="26"/>
      <c r="H8" s="27"/>
      <c r="I8" s="110"/>
    </row>
    <row r="9" spans="1:9">
      <c r="A9" s="28"/>
      <c r="B9" s="29" t="s">
        <v>28</v>
      </c>
      <c r="C9" s="29"/>
      <c r="D9" s="29"/>
      <c r="E9" s="30"/>
      <c r="F9" s="31" t="s">
        <v>29</v>
      </c>
      <c r="G9" s="29"/>
      <c r="H9" s="29"/>
      <c r="I9" s="30"/>
    </row>
    <row r="10" ht="21" customHeight="1" spans="1:9">
      <c r="A10" s="32"/>
      <c r="B10" s="33" t="s">
        <v>30</v>
      </c>
      <c r="C10" s="33"/>
      <c r="D10" s="33"/>
      <c r="E10" s="34"/>
      <c r="F10" s="35" t="s">
        <v>30</v>
      </c>
      <c r="G10" s="33"/>
      <c r="H10" s="33"/>
      <c r="I10" s="34"/>
    </row>
    <row r="11" spans="1:9">
      <c r="A11" s="36"/>
      <c r="B11" s="37" t="s">
        <v>31</v>
      </c>
      <c r="C11" s="38"/>
      <c r="D11" s="38"/>
      <c r="E11" s="39"/>
      <c r="F11" s="40" t="s">
        <v>31</v>
      </c>
      <c r="G11" s="38"/>
      <c r="H11" s="38"/>
      <c r="I11" s="39"/>
    </row>
    <row r="12" ht="31.5" customHeight="1" spans="1:9">
      <c r="A12" s="36"/>
      <c r="B12" s="41" t="s">
        <v>32</v>
      </c>
      <c r="C12" s="42"/>
      <c r="D12" s="42"/>
      <c r="E12" s="43"/>
      <c r="F12" s="44" t="s">
        <v>32</v>
      </c>
      <c r="G12" s="42"/>
      <c r="H12" s="42"/>
      <c r="I12" s="43"/>
    </row>
    <row r="13" ht="31.5" customHeight="1" spans="1:9">
      <c r="A13" s="36"/>
      <c r="B13" s="37" t="s">
        <v>33</v>
      </c>
      <c r="C13" s="38"/>
      <c r="D13" s="38"/>
      <c r="E13" s="39"/>
      <c r="F13" s="40" t="s">
        <v>33</v>
      </c>
      <c r="G13" s="38"/>
      <c r="H13" s="38"/>
      <c r="I13" s="39"/>
    </row>
    <row r="14" ht="21" customHeight="1" spans="1:9">
      <c r="A14" s="45" t="s">
        <v>34</v>
      </c>
      <c r="B14" s="46" t="s">
        <v>35</v>
      </c>
      <c r="C14" s="47"/>
      <c r="D14" s="47"/>
      <c r="E14" s="48"/>
      <c r="F14" s="49" t="s">
        <v>35</v>
      </c>
      <c r="G14" s="47"/>
      <c r="H14" s="47"/>
      <c r="I14" s="48"/>
    </row>
    <row r="15" ht="35.1" customHeight="1" spans="1:9">
      <c r="A15" s="36"/>
      <c r="B15" s="41" t="s">
        <v>36</v>
      </c>
      <c r="C15" s="42"/>
      <c r="D15" s="42"/>
      <c r="E15" s="43"/>
      <c r="F15" s="44" t="s">
        <v>36</v>
      </c>
      <c r="G15" s="42"/>
      <c r="H15" s="42"/>
      <c r="I15" s="43"/>
    </row>
    <row r="16" ht="23.1" customHeight="1" spans="1:9">
      <c r="A16" s="36"/>
      <c r="B16" s="37" t="s">
        <v>37</v>
      </c>
      <c r="C16" s="38"/>
      <c r="D16" s="38"/>
      <c r="E16" s="39"/>
      <c r="F16" s="40" t="s">
        <v>37</v>
      </c>
      <c r="G16" s="38"/>
      <c r="H16" s="38"/>
      <c r="I16" s="39"/>
    </row>
    <row r="17" ht="21" customHeight="1" spans="1:9">
      <c r="A17" s="50"/>
      <c r="B17" s="51" t="s">
        <v>38</v>
      </c>
      <c r="C17" s="52"/>
      <c r="D17" s="52"/>
      <c r="E17" s="52"/>
      <c r="F17" s="52" t="s">
        <v>39</v>
      </c>
      <c r="G17" s="52"/>
      <c r="H17" s="52"/>
      <c r="I17" s="52"/>
    </row>
    <row r="18" spans="1:9">
      <c r="A18" s="28"/>
      <c r="B18" s="53" t="s">
        <v>40</v>
      </c>
      <c r="C18" s="54" t="s">
        <v>41</v>
      </c>
      <c r="D18" s="55"/>
      <c r="E18" s="54" t="s">
        <v>42</v>
      </c>
      <c r="F18" s="55"/>
      <c r="G18" s="54" t="s">
        <v>43</v>
      </c>
      <c r="H18" s="55"/>
      <c r="I18" s="111" t="s">
        <v>44</v>
      </c>
    </row>
    <row r="19" ht="5.1" customHeight="1" spans="1:9">
      <c r="A19" s="56"/>
      <c r="B19" s="57"/>
      <c r="C19" s="58"/>
      <c r="D19" s="59"/>
      <c r="E19" s="58"/>
      <c r="F19" s="59"/>
      <c r="G19" s="58"/>
      <c r="H19" s="59"/>
      <c r="I19" s="112"/>
    </row>
    <row r="20" ht="14.25" hidden="1" spans="1:9">
      <c r="A20" s="56"/>
      <c r="B20" s="60"/>
      <c r="C20" s="4"/>
      <c r="D20" s="6"/>
      <c r="E20" s="4"/>
      <c r="F20" s="6"/>
      <c r="G20" s="4"/>
      <c r="H20" s="6"/>
      <c r="I20" s="113"/>
    </row>
    <row r="21" ht="14.25" spans="1:9">
      <c r="A21" s="56"/>
      <c r="B21" s="61"/>
      <c r="C21" s="12"/>
      <c r="D21" s="14"/>
      <c r="E21" s="62" t="s">
        <v>45</v>
      </c>
      <c r="F21" s="63"/>
      <c r="G21" s="64" t="s">
        <v>46</v>
      </c>
      <c r="H21" s="65"/>
      <c r="I21" s="114"/>
    </row>
    <row r="22" ht="14.25" spans="1:9">
      <c r="A22" s="56"/>
      <c r="B22" s="66"/>
      <c r="C22" s="67"/>
      <c r="D22" s="66"/>
      <c r="E22" s="62" t="s">
        <v>47</v>
      </c>
      <c r="F22" s="63"/>
      <c r="G22" s="64" t="s">
        <v>48</v>
      </c>
      <c r="H22" s="65"/>
      <c r="I22" s="114"/>
    </row>
    <row r="23" ht="29.25" customHeight="1" spans="1:9">
      <c r="A23" s="56"/>
      <c r="B23" s="66"/>
      <c r="C23" s="58" t="s">
        <v>49</v>
      </c>
      <c r="D23" s="59"/>
      <c r="E23" s="62" t="s">
        <v>50</v>
      </c>
      <c r="F23" s="63"/>
      <c r="G23" s="12"/>
      <c r="H23" s="14"/>
      <c r="I23" s="114"/>
    </row>
    <row r="24" ht="14.25" spans="1:9">
      <c r="A24" s="56"/>
      <c r="B24" s="66"/>
      <c r="C24" s="68"/>
      <c r="D24" s="69"/>
      <c r="E24" s="70" t="s">
        <v>51</v>
      </c>
      <c r="F24" s="71"/>
      <c r="G24" s="72" t="s">
        <v>52</v>
      </c>
      <c r="H24" s="73"/>
      <c r="I24" s="115"/>
    </row>
    <row r="25" ht="12" customHeight="1" spans="1:9">
      <c r="A25" s="56"/>
      <c r="B25" s="66"/>
      <c r="C25" s="68"/>
      <c r="D25" s="69"/>
      <c r="E25" s="70" t="s">
        <v>53</v>
      </c>
      <c r="F25" s="71"/>
      <c r="G25" s="72" t="s">
        <v>54</v>
      </c>
      <c r="H25" s="73"/>
      <c r="I25" s="115"/>
    </row>
    <row r="26" ht="14.25" spans="1:9">
      <c r="A26" s="56"/>
      <c r="B26" s="57" t="s">
        <v>55</v>
      </c>
      <c r="C26" s="68"/>
      <c r="D26" s="69"/>
      <c r="E26" s="70" t="s">
        <v>56</v>
      </c>
      <c r="F26" s="71"/>
      <c r="G26" s="74">
        <v>1</v>
      </c>
      <c r="H26" s="75"/>
      <c r="I26" s="115"/>
    </row>
    <row r="27" ht="14.25" spans="1:9">
      <c r="A27" s="56"/>
      <c r="B27" s="57"/>
      <c r="C27" s="68"/>
      <c r="D27" s="69"/>
      <c r="E27" s="76" t="s">
        <v>57</v>
      </c>
      <c r="F27" s="77"/>
      <c r="G27" s="78" t="s">
        <v>52</v>
      </c>
      <c r="H27" s="79"/>
      <c r="I27" s="16"/>
    </row>
    <row r="28" ht="14.25" spans="1:9">
      <c r="A28" s="80"/>
      <c r="B28" s="69"/>
      <c r="C28" s="81"/>
      <c r="D28" s="82"/>
      <c r="E28" s="83" t="s">
        <v>58</v>
      </c>
      <c r="F28" s="83"/>
      <c r="G28" s="74">
        <v>1</v>
      </c>
      <c r="H28" s="75"/>
      <c r="I28" s="16"/>
    </row>
    <row r="29" spans="1:9">
      <c r="A29" s="84" t="s">
        <v>59</v>
      </c>
      <c r="B29" s="69"/>
      <c r="C29" s="12"/>
      <c r="D29" s="14"/>
      <c r="E29" s="85" t="s">
        <v>60</v>
      </c>
      <c r="F29" s="86"/>
      <c r="G29" s="87">
        <v>1</v>
      </c>
      <c r="H29" s="88"/>
      <c r="I29" s="114"/>
    </row>
    <row r="30" spans="1:9">
      <c r="A30" s="84"/>
      <c r="B30" s="69"/>
      <c r="C30" s="89"/>
      <c r="D30" s="90"/>
      <c r="E30" s="91"/>
      <c r="F30" s="92"/>
      <c r="G30" s="93"/>
      <c r="H30" s="94"/>
      <c r="I30" s="116"/>
    </row>
    <row r="31" ht="14.25" spans="1:9">
      <c r="A31" s="36"/>
      <c r="B31" s="69"/>
      <c r="C31" s="58" t="s">
        <v>61</v>
      </c>
      <c r="D31" s="59"/>
      <c r="E31" s="95"/>
      <c r="F31" s="96"/>
      <c r="G31" s="97"/>
      <c r="H31" s="98"/>
      <c r="I31" s="115"/>
    </row>
    <row r="32" ht="19.5" customHeight="1" spans="1:9">
      <c r="A32" s="36"/>
      <c r="B32" s="69"/>
      <c r="C32" s="81"/>
      <c r="D32" s="82"/>
      <c r="E32" s="76" t="s">
        <v>62</v>
      </c>
      <c r="F32" s="77"/>
      <c r="G32" s="78" t="s">
        <v>63</v>
      </c>
      <c r="H32" s="79"/>
      <c r="I32" s="16"/>
    </row>
    <row r="33" ht="19.5" customHeight="1" spans="1:9">
      <c r="A33" s="36"/>
      <c r="B33" s="82"/>
      <c r="C33" s="99" t="s">
        <v>64</v>
      </c>
      <c r="D33" s="100"/>
      <c r="E33" s="76" t="s">
        <v>65</v>
      </c>
      <c r="F33" s="77"/>
      <c r="G33" s="78" t="s">
        <v>66</v>
      </c>
      <c r="H33" s="79"/>
      <c r="I33" s="16"/>
    </row>
    <row r="34" ht="14.25" spans="1:9">
      <c r="A34" s="36"/>
      <c r="B34" s="66"/>
      <c r="C34" s="12"/>
      <c r="D34" s="14"/>
      <c r="E34" s="62" t="s">
        <v>67</v>
      </c>
      <c r="F34" s="63"/>
      <c r="G34" s="101">
        <v>1</v>
      </c>
      <c r="H34" s="102"/>
      <c r="I34" s="114"/>
    </row>
    <row r="35" ht="19.5" customHeight="1" spans="1:9">
      <c r="A35" s="36"/>
      <c r="B35" s="66"/>
      <c r="C35" s="67"/>
      <c r="D35" s="66"/>
      <c r="E35" s="76" t="s">
        <v>68</v>
      </c>
      <c r="F35" s="77"/>
      <c r="G35" s="78" t="s">
        <v>69</v>
      </c>
      <c r="H35" s="79"/>
      <c r="I35" s="16"/>
    </row>
    <row r="36" spans="1:9">
      <c r="A36" s="36"/>
      <c r="B36" s="103"/>
      <c r="C36" s="104"/>
      <c r="D36" s="103"/>
      <c r="E36" s="85" t="s">
        <v>70</v>
      </c>
      <c r="F36" s="86"/>
      <c r="G36" s="62"/>
      <c r="H36" s="63"/>
      <c r="I36" s="114"/>
    </row>
    <row r="37" spans="1:9">
      <c r="A37" s="36"/>
      <c r="B37" s="57" t="s">
        <v>71</v>
      </c>
      <c r="C37" s="58" t="s">
        <v>72</v>
      </c>
      <c r="D37" s="59"/>
      <c r="E37" s="91"/>
      <c r="F37" s="92"/>
      <c r="G37" s="105"/>
      <c r="H37" s="106"/>
      <c r="I37" s="116"/>
    </row>
    <row r="38" ht="14.25" spans="1:9">
      <c r="A38" s="36"/>
      <c r="B38" s="69"/>
      <c r="C38" s="68"/>
      <c r="D38" s="69"/>
      <c r="E38" s="95"/>
      <c r="F38" s="96"/>
      <c r="G38" s="74">
        <v>0.95</v>
      </c>
      <c r="H38" s="75"/>
      <c r="I38" s="115"/>
    </row>
    <row r="39" ht="32.1" customHeight="1" spans="1:9">
      <c r="A39" s="36"/>
      <c r="B39" s="69"/>
      <c r="C39" s="68"/>
      <c r="D39" s="69"/>
      <c r="E39" s="85" t="s">
        <v>73</v>
      </c>
      <c r="F39" s="86"/>
      <c r="G39" s="107" t="s">
        <v>69</v>
      </c>
      <c r="H39" s="108"/>
      <c r="I39" s="114"/>
    </row>
    <row r="40" ht="14.25" spans="1:9">
      <c r="A40" s="36"/>
      <c r="B40" s="55" t="s">
        <v>74</v>
      </c>
      <c r="C40" s="54" t="s">
        <v>75</v>
      </c>
      <c r="D40" s="55"/>
      <c r="E40" s="76" t="s">
        <v>76</v>
      </c>
      <c r="F40" s="77"/>
      <c r="G40" s="78" t="s">
        <v>54</v>
      </c>
      <c r="H40" s="79"/>
      <c r="I40" s="16"/>
    </row>
    <row r="41" ht="14.25" spans="1:9">
      <c r="A41" s="50"/>
      <c r="B41" s="6"/>
      <c r="C41" s="4"/>
      <c r="D41" s="6"/>
      <c r="E41" s="76" t="s">
        <v>77</v>
      </c>
      <c r="F41" s="77"/>
      <c r="G41" s="78" t="s">
        <v>54</v>
      </c>
      <c r="H41" s="79"/>
      <c r="I41" s="16"/>
    </row>
    <row r="42" spans="1:1">
      <c r="A42" s="109" t="s">
        <v>78</v>
      </c>
    </row>
  </sheetData>
  <mergeCells count="99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F6:G6"/>
    <mergeCell ref="H6:I6"/>
    <mergeCell ref="A7:C7"/>
    <mergeCell ref="F7:G7"/>
    <mergeCell ref="H7:I7"/>
    <mergeCell ref="A8:C8"/>
    <mergeCell ref="F8:G8"/>
    <mergeCell ref="H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E27:F27"/>
    <mergeCell ref="G27:H27"/>
    <mergeCell ref="C28:D28"/>
    <mergeCell ref="G28:H28"/>
    <mergeCell ref="C29:D29"/>
    <mergeCell ref="C30:D30"/>
    <mergeCell ref="C31:D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G36:H36"/>
    <mergeCell ref="C37:D37"/>
    <mergeCell ref="G37:H37"/>
    <mergeCell ref="C38:D38"/>
    <mergeCell ref="G38:H38"/>
    <mergeCell ref="C39:D39"/>
    <mergeCell ref="E39:F39"/>
    <mergeCell ref="G39:H39"/>
    <mergeCell ref="E40:F40"/>
    <mergeCell ref="G40:H40"/>
    <mergeCell ref="E41:F41"/>
    <mergeCell ref="G41:H41"/>
    <mergeCell ref="A29:A30"/>
    <mergeCell ref="B18:B20"/>
    <mergeCell ref="B40:B41"/>
    <mergeCell ref="I18:I20"/>
    <mergeCell ref="I23:I24"/>
    <mergeCell ref="I29:I31"/>
    <mergeCell ref="I36:I38"/>
    <mergeCell ref="C18:D20"/>
    <mergeCell ref="E18:F20"/>
    <mergeCell ref="G18:H20"/>
    <mergeCell ref="E29:F31"/>
    <mergeCell ref="G29:H31"/>
    <mergeCell ref="E36:F38"/>
    <mergeCell ref="C40:D41"/>
  </mergeCells>
  <pageMargins left="0.897222222222222" right="0.109722222222222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八月未央</cp:lastModifiedBy>
  <dcterms:created xsi:type="dcterms:W3CDTF">2021-01-13T14:58:00Z</dcterms:created>
  <cp:lastPrinted>2021-01-13T15:04:00Z</cp:lastPrinted>
  <dcterms:modified xsi:type="dcterms:W3CDTF">2022-01-14T01:10:37Z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6D393D27990B4D38B56029077DC7C737</vt:lpwstr>
  </property>
</Properties>
</file>