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<sst xmlns="http://schemas.openxmlformats.org/spreadsheetml/2006/main" count="756" uniqueCount="419">
  <si>
    <t>汉阴县2023年特岗教师招聘考试综合成绩及进入体检人员名单</t>
  </si>
  <si>
    <t>序号</t>
  </si>
  <si>
    <t>学段</t>
  </si>
  <si>
    <t>学科</t>
  </si>
  <si>
    <t>准考证号</t>
  </si>
  <si>
    <t>笔试成绩</t>
  </si>
  <si>
    <t>面试成绩 (保留两位小数，不四舍五入）</t>
  </si>
  <si>
    <t>笔试成绩百分制后的60%  (保留两位小数，不四舍五</t>
  </si>
  <si>
    <t>面试成绩40% (保留两位小数，不四舍五入）</t>
  </si>
  <si>
    <t>综合成绩</t>
  </si>
  <si>
    <t>是否
进入
体检</t>
  </si>
  <si>
    <t>教育基础理论知识</t>
  </si>
  <si>
    <t>学科综合知识</t>
  </si>
  <si>
    <t>笔试合计</t>
  </si>
  <si>
    <t>1</t>
  </si>
  <si>
    <t>初中</t>
  </si>
  <si>
    <t>初中语文</t>
  </si>
  <si>
    <t>69081040196</t>
  </si>
  <si>
    <t>79.65</t>
  </si>
  <si>
    <t>2</t>
  </si>
  <si>
    <t>69081040197</t>
  </si>
  <si>
    <t>83.34</t>
  </si>
  <si>
    <t>是</t>
  </si>
  <si>
    <t>3</t>
  </si>
  <si>
    <t>69081040200</t>
  </si>
  <si>
    <t>4</t>
  </si>
  <si>
    <t>69081040206</t>
  </si>
  <si>
    <t>缺考</t>
  </si>
  <si>
    <t>5</t>
  </si>
  <si>
    <t>69081040214</t>
  </si>
  <si>
    <t>79.96</t>
  </si>
  <si>
    <t>6</t>
  </si>
  <si>
    <t>69081040215</t>
  </si>
  <si>
    <t>80.36</t>
  </si>
  <si>
    <t>7</t>
  </si>
  <si>
    <t>69081040216</t>
  </si>
  <si>
    <t>80.24</t>
  </si>
  <si>
    <t>8</t>
  </si>
  <si>
    <t>69081040221</t>
  </si>
  <si>
    <t>83.20</t>
  </si>
  <si>
    <t>9</t>
  </si>
  <si>
    <t>69081040222</t>
  </si>
  <si>
    <t>10</t>
  </si>
  <si>
    <t>69081040229</t>
  </si>
  <si>
    <t>78.43</t>
  </si>
  <si>
    <t>11</t>
  </si>
  <si>
    <t>69081040237</t>
  </si>
  <si>
    <t>79.84</t>
  </si>
  <si>
    <t>12</t>
  </si>
  <si>
    <t>69081040239</t>
  </si>
  <si>
    <t>80.38</t>
  </si>
  <si>
    <t>13</t>
  </si>
  <si>
    <t>初中数学</t>
  </si>
  <si>
    <t>69081050281</t>
  </si>
  <si>
    <t>80.73</t>
  </si>
  <si>
    <t>14</t>
  </si>
  <si>
    <t>69081050282</t>
  </si>
  <si>
    <t>79.87</t>
  </si>
  <si>
    <t>15</t>
  </si>
  <si>
    <t>69081050284</t>
  </si>
  <si>
    <t>77.98</t>
  </si>
  <si>
    <t>16</t>
  </si>
  <si>
    <t>69081050285</t>
  </si>
  <si>
    <t>80.66</t>
  </si>
  <si>
    <t>17</t>
  </si>
  <si>
    <t>69081050288</t>
  </si>
  <si>
    <t>79.88</t>
  </si>
  <si>
    <t>18</t>
  </si>
  <si>
    <t>初中英语</t>
  </si>
  <si>
    <t>69081060459</t>
  </si>
  <si>
    <t>82.95</t>
  </si>
  <si>
    <t>19</t>
  </si>
  <si>
    <t>69081060460</t>
  </si>
  <si>
    <t>82.07</t>
  </si>
  <si>
    <t>20</t>
  </si>
  <si>
    <t>69081060469</t>
  </si>
  <si>
    <t>82.82</t>
  </si>
  <si>
    <t>21</t>
  </si>
  <si>
    <t>69081060474</t>
  </si>
  <si>
    <t>83.13</t>
  </si>
  <si>
    <t>22</t>
  </si>
  <si>
    <t>69081060475</t>
  </si>
  <si>
    <t>81.79</t>
  </si>
  <si>
    <t>23</t>
  </si>
  <si>
    <t>69081060483</t>
  </si>
  <si>
    <t>81.21</t>
  </si>
  <si>
    <t>24</t>
  </si>
  <si>
    <t>69081060487</t>
  </si>
  <si>
    <t>81.76</t>
  </si>
  <si>
    <t>25</t>
  </si>
  <si>
    <t>69081060492</t>
  </si>
  <si>
    <t>81.77</t>
  </si>
  <si>
    <t>26</t>
  </si>
  <si>
    <t>69081060498</t>
  </si>
  <si>
    <t>81.81</t>
  </si>
  <si>
    <t>27</t>
  </si>
  <si>
    <t>初中物理</t>
  </si>
  <si>
    <t>69081100687</t>
  </si>
  <si>
    <t>28</t>
  </si>
  <si>
    <t>69081100688</t>
  </si>
  <si>
    <t>81.84</t>
  </si>
  <si>
    <t>29</t>
  </si>
  <si>
    <t>69081100690</t>
  </si>
  <si>
    <t>81.97</t>
  </si>
  <si>
    <t>30</t>
  </si>
  <si>
    <t>69081100691</t>
  </si>
  <si>
    <t>81.26</t>
  </si>
  <si>
    <t>31</t>
  </si>
  <si>
    <t>初中化学</t>
  </si>
  <si>
    <t>69081110718</t>
  </si>
  <si>
    <t>83.19</t>
  </si>
  <si>
    <t>32</t>
  </si>
  <si>
    <t>69081110719</t>
  </si>
  <si>
    <t>81.68</t>
  </si>
  <si>
    <t>33</t>
  </si>
  <si>
    <t>69081110720</t>
  </si>
  <si>
    <t>81.94</t>
  </si>
  <si>
    <t>34</t>
  </si>
  <si>
    <t>69081110725</t>
  </si>
  <si>
    <t>82.40</t>
  </si>
  <si>
    <t>35</t>
  </si>
  <si>
    <t>69081110726</t>
  </si>
  <si>
    <t>83.80</t>
  </si>
  <si>
    <t>36</t>
  </si>
  <si>
    <t>69081110727</t>
  </si>
  <si>
    <t>37</t>
  </si>
  <si>
    <t>初中生物</t>
  </si>
  <si>
    <t>69081120754</t>
  </si>
  <si>
    <t>82.70</t>
  </si>
  <si>
    <t>38</t>
  </si>
  <si>
    <t>69081120755</t>
  </si>
  <si>
    <t>82.04</t>
  </si>
  <si>
    <t>39</t>
  </si>
  <si>
    <t>69081120759</t>
  </si>
  <si>
    <t>80.16</t>
  </si>
  <si>
    <t>40</t>
  </si>
  <si>
    <t>69081120762</t>
  </si>
  <si>
    <t>81.31</t>
  </si>
  <si>
    <t>41</t>
  </si>
  <si>
    <t>69081120763</t>
  </si>
  <si>
    <t>82.49</t>
  </si>
  <si>
    <t>42</t>
  </si>
  <si>
    <t>69081120765</t>
  </si>
  <si>
    <t>81.13</t>
  </si>
  <si>
    <t>43</t>
  </si>
  <si>
    <t>初中心理健康</t>
  </si>
  <si>
    <t>69081130898</t>
  </si>
  <si>
    <t>80.51</t>
  </si>
  <si>
    <t>44</t>
  </si>
  <si>
    <t>69081130899</t>
  </si>
  <si>
    <t>45</t>
  </si>
  <si>
    <t>69081130900</t>
  </si>
  <si>
    <t>79.27</t>
  </si>
  <si>
    <t>46</t>
  </si>
  <si>
    <t>69081130901</t>
  </si>
  <si>
    <t>82.09</t>
  </si>
  <si>
    <t>47</t>
  </si>
  <si>
    <t>小学</t>
  </si>
  <si>
    <t>小学语文</t>
  </si>
  <si>
    <t>69082041447</t>
  </si>
  <si>
    <t>81.05</t>
  </si>
  <si>
    <t>48</t>
  </si>
  <si>
    <t>69082041473</t>
  </si>
  <si>
    <t>79.05</t>
  </si>
  <si>
    <t>49</t>
  </si>
  <si>
    <t>69082041476</t>
  </si>
  <si>
    <t>79.61</t>
  </si>
  <si>
    <t>50</t>
  </si>
  <si>
    <t>69082041479</t>
  </si>
  <si>
    <t>81.75</t>
  </si>
  <si>
    <t>51</t>
  </si>
  <si>
    <t>69082041488</t>
  </si>
  <si>
    <t>79.00</t>
  </si>
  <si>
    <t>52</t>
  </si>
  <si>
    <t>69082041492</t>
  </si>
  <si>
    <t>79.21</t>
  </si>
  <si>
    <t>53</t>
  </si>
  <si>
    <t>69082041506</t>
  </si>
  <si>
    <t>78.41</t>
  </si>
  <si>
    <t>54</t>
  </si>
  <si>
    <t>69082041510</t>
  </si>
  <si>
    <t>80.59</t>
  </si>
  <si>
    <t>55</t>
  </si>
  <si>
    <t>69082041525</t>
  </si>
  <si>
    <t>56</t>
  </si>
  <si>
    <t>69082041538</t>
  </si>
  <si>
    <t>82.32</t>
  </si>
  <si>
    <t>57</t>
  </si>
  <si>
    <t>69082041539</t>
  </si>
  <si>
    <t>80.83</t>
  </si>
  <si>
    <t>58</t>
  </si>
  <si>
    <t>69082041544</t>
  </si>
  <si>
    <t>81.27</t>
  </si>
  <si>
    <t>59</t>
  </si>
  <si>
    <t>69082041550</t>
  </si>
  <si>
    <t>80.50</t>
  </si>
  <si>
    <t>60</t>
  </si>
  <si>
    <t>69082041561</t>
  </si>
  <si>
    <t>82.37</t>
  </si>
  <si>
    <t>61</t>
  </si>
  <si>
    <t>69082041570</t>
  </si>
  <si>
    <t>79.97</t>
  </si>
  <si>
    <t>62</t>
  </si>
  <si>
    <t>69082041575</t>
  </si>
  <si>
    <t>79.95</t>
  </si>
  <si>
    <t>63</t>
  </si>
  <si>
    <t>69082041577</t>
  </si>
  <si>
    <t>80.75</t>
  </si>
  <si>
    <t>64</t>
  </si>
  <si>
    <t>69082041583</t>
  </si>
  <si>
    <t>80.00</t>
  </si>
  <si>
    <t>65</t>
  </si>
  <si>
    <t>69082041584</t>
  </si>
  <si>
    <t>82.91</t>
  </si>
  <si>
    <t>66</t>
  </si>
  <si>
    <t>69082041587</t>
  </si>
  <si>
    <t>78.52</t>
  </si>
  <si>
    <t>67</t>
  </si>
  <si>
    <t>69082041591</t>
  </si>
  <si>
    <t>72</t>
  </si>
  <si>
    <t>78.96</t>
  </si>
  <si>
    <t>68</t>
  </si>
  <si>
    <t>69082041592</t>
  </si>
  <si>
    <t>80.55</t>
  </si>
  <si>
    <t>69</t>
  </si>
  <si>
    <t>69082041595</t>
  </si>
  <si>
    <t>80.07</t>
  </si>
  <si>
    <t>70</t>
  </si>
  <si>
    <t>69082041599</t>
  </si>
  <si>
    <t>80.99</t>
  </si>
  <si>
    <t>71</t>
  </si>
  <si>
    <t>69082041615</t>
  </si>
  <si>
    <t>80.79</t>
  </si>
  <si>
    <t>69082041618</t>
  </si>
  <si>
    <t>78.38</t>
  </si>
  <si>
    <t>73</t>
  </si>
  <si>
    <t>69082041621</t>
  </si>
  <si>
    <t>81.93</t>
  </si>
  <si>
    <t>74</t>
  </si>
  <si>
    <t>小学数学</t>
  </si>
  <si>
    <t>69082051896</t>
  </si>
  <si>
    <t>82.52</t>
  </si>
  <si>
    <t>75</t>
  </si>
  <si>
    <t>69082051898</t>
  </si>
  <si>
    <t>80.06</t>
  </si>
  <si>
    <t>76</t>
  </si>
  <si>
    <t>69082051899</t>
  </si>
  <si>
    <t>58.5</t>
  </si>
  <si>
    <t>80.90</t>
  </si>
  <si>
    <t>77</t>
  </si>
  <si>
    <t>69082051912</t>
  </si>
  <si>
    <t>79.28</t>
  </si>
  <si>
    <t>78</t>
  </si>
  <si>
    <t>69082051915</t>
  </si>
  <si>
    <t>81.55</t>
  </si>
  <si>
    <t>79</t>
  </si>
  <si>
    <t>69082051920</t>
  </si>
  <si>
    <t>119</t>
  </si>
  <si>
    <t>80</t>
  </si>
  <si>
    <t>69082051926</t>
  </si>
  <si>
    <t>82.34</t>
  </si>
  <si>
    <t>81</t>
  </si>
  <si>
    <t>69082051927</t>
  </si>
  <si>
    <t>79.63</t>
  </si>
  <si>
    <t>82</t>
  </si>
  <si>
    <t>69082051928</t>
  </si>
  <si>
    <t>81.42</t>
  </si>
  <si>
    <t>83</t>
  </si>
  <si>
    <t>69082051932</t>
  </si>
  <si>
    <t>80.18</t>
  </si>
  <si>
    <t>84</t>
  </si>
  <si>
    <t>69082051935</t>
  </si>
  <si>
    <t>78.57</t>
  </si>
  <si>
    <t>85</t>
  </si>
  <si>
    <t>69082051937</t>
  </si>
  <si>
    <t>81.69</t>
  </si>
  <si>
    <t>86</t>
  </si>
  <si>
    <t>69082051940</t>
  </si>
  <si>
    <t>81.89</t>
  </si>
  <si>
    <t>87</t>
  </si>
  <si>
    <t>69082051941</t>
  </si>
  <si>
    <t>80.10</t>
  </si>
  <si>
    <t>88</t>
  </si>
  <si>
    <t>69082051943</t>
  </si>
  <si>
    <t>81.23</t>
  </si>
  <si>
    <t>89</t>
  </si>
  <si>
    <t>69082051947</t>
  </si>
  <si>
    <t>82.64</t>
  </si>
  <si>
    <t>90</t>
  </si>
  <si>
    <t>69082051949</t>
  </si>
  <si>
    <t>61.5</t>
  </si>
  <si>
    <t>91</t>
  </si>
  <si>
    <t>69082051955</t>
  </si>
  <si>
    <t>80.39</t>
  </si>
  <si>
    <t>92</t>
  </si>
  <si>
    <t>69082051965</t>
  </si>
  <si>
    <t>81.49</t>
  </si>
  <si>
    <t>93</t>
  </si>
  <si>
    <t>69082051966</t>
  </si>
  <si>
    <t>94</t>
  </si>
  <si>
    <t>69082051968</t>
  </si>
  <si>
    <t>95</t>
  </si>
  <si>
    <t>69082051979</t>
  </si>
  <si>
    <t>81.10</t>
  </si>
  <si>
    <t>96</t>
  </si>
  <si>
    <t>69082051980</t>
  </si>
  <si>
    <t>81.98</t>
  </si>
  <si>
    <t>97</t>
  </si>
  <si>
    <t>小学英语</t>
  </si>
  <si>
    <t>69082062166</t>
  </si>
  <si>
    <t>98</t>
  </si>
  <si>
    <t>69082062174</t>
  </si>
  <si>
    <t>82.92</t>
  </si>
  <si>
    <t>99</t>
  </si>
  <si>
    <t>69082062175</t>
  </si>
  <si>
    <t>100</t>
  </si>
  <si>
    <t>69082062182</t>
  </si>
  <si>
    <t>82.78</t>
  </si>
  <si>
    <t>101</t>
  </si>
  <si>
    <t>69082062185</t>
  </si>
  <si>
    <t>82.42</t>
  </si>
  <si>
    <t>102</t>
  </si>
  <si>
    <t>69082062188</t>
  </si>
  <si>
    <t>82.38</t>
  </si>
  <si>
    <t>103</t>
  </si>
  <si>
    <t>69082062196</t>
  </si>
  <si>
    <t>80.95</t>
  </si>
  <si>
    <t>104</t>
  </si>
  <si>
    <t>69082062199</t>
  </si>
  <si>
    <t>79.78</t>
  </si>
  <si>
    <t>105</t>
  </si>
  <si>
    <t>69082062201</t>
  </si>
  <si>
    <t>79.54</t>
  </si>
  <si>
    <t>106</t>
  </si>
  <si>
    <t>69082062205</t>
  </si>
  <si>
    <t>82.33</t>
  </si>
  <si>
    <t>107</t>
  </si>
  <si>
    <t>69082062218</t>
  </si>
  <si>
    <t>108</t>
  </si>
  <si>
    <t>69082062220</t>
  </si>
  <si>
    <t>79.42</t>
  </si>
  <si>
    <t>109</t>
  </si>
  <si>
    <t>69082062227</t>
  </si>
  <si>
    <t>80.62</t>
  </si>
  <si>
    <t>110</t>
  </si>
  <si>
    <t>69082062229</t>
  </si>
  <si>
    <t>111</t>
  </si>
  <si>
    <t>69082062233</t>
  </si>
  <si>
    <t>112</t>
  </si>
  <si>
    <t>69082062237</t>
  </si>
  <si>
    <t>81.85</t>
  </si>
  <si>
    <t>113</t>
  </si>
  <si>
    <t>69082062241</t>
  </si>
  <si>
    <t>114</t>
  </si>
  <si>
    <t>69082062247</t>
  </si>
  <si>
    <t>81.78</t>
  </si>
  <si>
    <t>115</t>
  </si>
  <si>
    <t>小学体育</t>
  </si>
  <si>
    <t>69082132402</t>
  </si>
  <si>
    <t>83.77</t>
  </si>
  <si>
    <t>116</t>
  </si>
  <si>
    <t>69082132407</t>
  </si>
  <si>
    <t>82.99</t>
  </si>
  <si>
    <t>117</t>
  </si>
  <si>
    <t>69082132415</t>
  </si>
  <si>
    <t>80.93</t>
  </si>
  <si>
    <t>118</t>
  </si>
  <si>
    <t>小学音乐</t>
  </si>
  <si>
    <t>69082142485</t>
  </si>
  <si>
    <t>78.87</t>
  </si>
  <si>
    <t>69082142486</t>
  </si>
  <si>
    <t>75.44</t>
  </si>
  <si>
    <t>120</t>
  </si>
  <si>
    <t>69082142490</t>
  </si>
  <si>
    <t>82.18</t>
  </si>
  <si>
    <t>121</t>
  </si>
  <si>
    <t>小学美术</t>
  </si>
  <si>
    <t>69082152720</t>
  </si>
  <si>
    <t>82.50</t>
  </si>
  <si>
    <t>122</t>
  </si>
  <si>
    <t>69082152723</t>
  </si>
  <si>
    <t>80.72</t>
  </si>
  <si>
    <t>123</t>
  </si>
  <si>
    <t>69082152724</t>
  </si>
  <si>
    <t>80.34</t>
  </si>
  <si>
    <t>124</t>
  </si>
  <si>
    <t>小学科学</t>
  </si>
  <si>
    <t>69082172771</t>
  </si>
  <si>
    <t>125</t>
  </si>
  <si>
    <t>69082172773</t>
  </si>
  <si>
    <t>81.47</t>
  </si>
  <si>
    <t>126</t>
  </si>
  <si>
    <t>69082172774</t>
  </si>
  <si>
    <t>82.87</t>
  </si>
  <si>
    <t>127</t>
  </si>
  <si>
    <t>69082172775</t>
  </si>
  <si>
    <t>81.11</t>
  </si>
  <si>
    <t>128</t>
  </si>
  <si>
    <t>69082172776</t>
  </si>
  <si>
    <t>82.39</t>
  </si>
  <si>
    <t>129</t>
  </si>
  <si>
    <t>69082172777</t>
  </si>
  <si>
    <t>81.12</t>
  </si>
  <si>
    <t>130</t>
  </si>
  <si>
    <t>小学信息技术</t>
  </si>
  <si>
    <t>69082172778</t>
  </si>
  <si>
    <t>131</t>
  </si>
  <si>
    <t>69082172780</t>
  </si>
  <si>
    <t>132</t>
  </si>
  <si>
    <t>69082172783</t>
  </si>
  <si>
    <t>80.49</t>
  </si>
  <si>
    <t>133</t>
  </si>
  <si>
    <t>69082172785</t>
  </si>
  <si>
    <t>79.76</t>
  </si>
  <si>
    <t>134</t>
  </si>
  <si>
    <t>69082172786</t>
  </si>
  <si>
    <t>135</t>
  </si>
  <si>
    <t>69082172787</t>
  </si>
  <si>
    <t>83.74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</si>
</sst>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0" fillId="0" borderId="0" xfId="0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38"/>
  <sheetViews>
    <sheetView tabSelected="1" workbookViewId="0">
      <selection activeCell="A2" sqref="A2"/>
    </sheetView>
  </sheetViews>
  <sheetFormatPr defaultColWidth="9" defaultRowHeight="13.5"/>
  <cols>
    <col min="1" max="1" width="9" style="3"/>
    <col min="2" max="2" width="6.75" style="3" customWidth="1"/>
    <col min="3" max="3" width="7.88333333333333" style="3" customWidth="1"/>
    <col min="4" max="4" width="12.225" style="3" customWidth="1"/>
    <col min="5" max="5" width="12.8833333333333" style="3" customWidth="1"/>
    <col min="6" max="7" width="9" style="3"/>
    <col min="8" max="8" width="9" style="4"/>
    <col min="9" max="9" width="12.1333333333333" style="3" customWidth="1"/>
    <col min="10" max="10" width="13" style="5" customWidth="1"/>
    <col min="11" max="11" width="12.1333333333333" style="3" customWidth="1"/>
    <col min="12" max="12" width="10.8833333333333" style="3" customWidth="1"/>
    <col min="13" max="13" width="10.5" style="3" customWidth="1"/>
    <col min="14" max="16384" width="9" style="3"/>
  </cols>
  <sheetData>
    <row r="1" s="1" customFormat="1" ht="36" customHeight="1" spans="2:13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25" spans="2:13"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8"/>
      <c r="H2" s="8"/>
      <c r="I2" s="11" t="s">
        <v>6</v>
      </c>
      <c r="J2" s="12" t="s">
        <v>7</v>
      </c>
      <c r="K2" s="13" t="s">
        <v>8</v>
      </c>
      <c r="L2" s="14" t="s">
        <v>9</v>
      </c>
      <c r="M2" s="15" t="s">
        <v>10</v>
      </c>
    </row>
    <row r="3" s="1" customFormat="1" ht="63" customHeight="1" spans="2:13">
      <c r="B3" s="7"/>
      <c r="C3" s="7"/>
      <c r="D3" s="7"/>
      <c r="E3" s="7"/>
      <c r="F3" s="7" t="s">
        <v>11</v>
      </c>
      <c r="G3" s="7" t="s">
        <v>12</v>
      </c>
      <c r="H3" s="7" t="s">
        <v>13</v>
      </c>
      <c r="I3" s="11"/>
      <c r="J3" s="16"/>
      <c r="K3" s="13"/>
      <c r="L3" s="14"/>
      <c r="M3" s="15"/>
    </row>
    <row r="4" s="2" customFormat="1" ht="12.75" spans="2:13">
      <c r="B4" s="9" t="s">
        <v>14</v>
      </c>
      <c r="C4" s="9" t="s">
        <v>15</v>
      </c>
      <c r="D4" s="9" t="s">
        <v>16</v>
      </c>
      <c r="E4" s="9" t="s">
        <v>17</v>
      </c>
      <c r="F4" s="9">
        <v>66</v>
      </c>
      <c r="G4" s="9">
        <v>64</v>
      </c>
      <c r="H4" s="10">
        <v>130</v>
      </c>
      <c r="I4" s="9" t="s">
        <v>18</v>
      </c>
      <c r="J4" s="10">
        <f t="shared" ref="J4:J67" si="0">H4*0.5*0.6</f>
        <v>39</v>
      </c>
      <c r="K4" s="17">
        <v>31.86</v>
      </c>
      <c r="L4" s="18">
        <v>70.86</v>
      </c>
      <c r="M4" s="19"/>
    </row>
    <row r="5" s="2" customFormat="1" ht="12.75" spans="2:13">
      <c r="B5" s="9" t="s">
        <v>19</v>
      </c>
      <c r="C5" s="9" t="s">
        <v>15</v>
      </c>
      <c r="D5" s="9" t="s">
        <v>16</v>
      </c>
      <c r="E5" s="9" t="s">
        <v>20</v>
      </c>
      <c r="F5" s="9">
        <v>69</v>
      </c>
      <c r="G5" s="9">
        <v>66.5</v>
      </c>
      <c r="H5" s="10">
        <v>135.5</v>
      </c>
      <c r="I5" s="9" t="s">
        <v>21</v>
      </c>
      <c r="J5" s="10">
        <f t="shared" si="0"/>
        <v>40.65</v>
      </c>
      <c r="K5" s="17">
        <v>33.33</v>
      </c>
      <c r="L5" s="18">
        <v>73.98</v>
      </c>
      <c r="M5" s="20" t="s">
        <v>22</v>
      </c>
    </row>
    <row r="6" s="2" customFormat="1" ht="12.75" spans="2:13">
      <c r="B6" s="9" t="s">
        <v>23</v>
      </c>
      <c r="C6" s="9" t="s">
        <v>15</v>
      </c>
      <c r="D6" s="9" t="s">
        <v>16</v>
      </c>
      <c r="E6" s="9" t="s">
        <v>24</v>
      </c>
      <c r="F6" s="9">
        <v>61</v>
      </c>
      <c r="G6" s="9">
        <v>80.5</v>
      </c>
      <c r="H6" s="10">
        <v>141.5</v>
      </c>
      <c r="I6" s="21">
        <v>83.21</v>
      </c>
      <c r="J6" s="10">
        <f t="shared" si="0"/>
        <v>42.45</v>
      </c>
      <c r="K6" s="17">
        <v>33.28</v>
      </c>
      <c r="L6" s="18">
        <v>75.73</v>
      </c>
      <c r="M6" s="20" t="s">
        <v>22</v>
      </c>
    </row>
    <row r="7" s="2" customFormat="1" ht="12.75" spans="2:13">
      <c r="B7" s="9" t="s">
        <v>25</v>
      </c>
      <c r="C7" s="9" t="s">
        <v>15</v>
      </c>
      <c r="D7" s="9" t="s">
        <v>16</v>
      </c>
      <c r="E7" s="9" t="s">
        <v>26</v>
      </c>
      <c r="F7" s="9">
        <v>53</v>
      </c>
      <c r="G7" s="9">
        <v>74.5</v>
      </c>
      <c r="H7" s="10">
        <v>127.5</v>
      </c>
      <c r="I7" s="9" t="s">
        <v>27</v>
      </c>
      <c r="J7" s="10">
        <f t="shared" si="0"/>
        <v>38.25</v>
      </c>
      <c r="K7" s="22" t="s">
        <v>27</v>
      </c>
      <c r="L7" s="18">
        <v>38.25</v>
      </c>
      <c r="M7" s="19"/>
    </row>
    <row r="8" s="2" customFormat="1" ht="12.75" spans="2:13">
      <c r="B8" s="9" t="s">
        <v>28</v>
      </c>
      <c r="C8" s="9" t="s">
        <v>15</v>
      </c>
      <c r="D8" s="9" t="s">
        <v>16</v>
      </c>
      <c r="E8" s="9" t="s">
        <v>29</v>
      </c>
      <c r="F8" s="9">
        <v>64</v>
      </c>
      <c r="G8" s="9">
        <v>63.5</v>
      </c>
      <c r="H8" s="10">
        <v>127.5</v>
      </c>
      <c r="I8" s="9" t="s">
        <v>30</v>
      </c>
      <c r="J8" s="10">
        <f t="shared" si="0"/>
        <v>38.25</v>
      </c>
      <c r="K8" s="17">
        <v>31.98</v>
      </c>
      <c r="L8" s="18">
        <v>70.23</v>
      </c>
      <c r="M8" s="19"/>
    </row>
    <row r="9" s="2" customFormat="1" ht="12.75" spans="2:13">
      <c r="B9" s="9" t="s">
        <v>31</v>
      </c>
      <c r="C9" s="9" t="s">
        <v>15</v>
      </c>
      <c r="D9" s="9" t="s">
        <v>16</v>
      </c>
      <c r="E9" s="9" t="s">
        <v>32</v>
      </c>
      <c r="F9" s="9">
        <v>55</v>
      </c>
      <c r="G9" s="9">
        <v>77</v>
      </c>
      <c r="H9" s="10">
        <v>132</v>
      </c>
      <c r="I9" s="9" t="s">
        <v>33</v>
      </c>
      <c r="J9" s="10">
        <f t="shared" si="0"/>
        <v>39.6</v>
      </c>
      <c r="K9" s="17">
        <v>32.14</v>
      </c>
      <c r="L9" s="18">
        <v>71.74</v>
      </c>
      <c r="M9" s="19"/>
    </row>
    <row r="10" s="2" customFormat="1" ht="12.75" spans="2:13">
      <c r="B10" s="9" t="s">
        <v>34</v>
      </c>
      <c r="C10" s="9" t="s">
        <v>15</v>
      </c>
      <c r="D10" s="9" t="s">
        <v>16</v>
      </c>
      <c r="E10" s="9" t="s">
        <v>35</v>
      </c>
      <c r="F10" s="9">
        <v>65</v>
      </c>
      <c r="G10" s="9">
        <v>77</v>
      </c>
      <c r="H10" s="10">
        <v>142</v>
      </c>
      <c r="I10" s="9" t="s">
        <v>36</v>
      </c>
      <c r="J10" s="10">
        <f t="shared" si="0"/>
        <v>42.6</v>
      </c>
      <c r="K10" s="17">
        <v>32.09</v>
      </c>
      <c r="L10" s="18">
        <v>74.69</v>
      </c>
      <c r="M10" s="20" t="s">
        <v>22</v>
      </c>
    </row>
    <row r="11" s="2" customFormat="1" ht="12.75" spans="2:13">
      <c r="B11" s="9" t="s">
        <v>37</v>
      </c>
      <c r="C11" s="9" t="s">
        <v>15</v>
      </c>
      <c r="D11" s="9" t="s">
        <v>16</v>
      </c>
      <c r="E11" s="9" t="s">
        <v>38</v>
      </c>
      <c r="F11" s="9">
        <v>68</v>
      </c>
      <c r="G11" s="9">
        <v>69.5</v>
      </c>
      <c r="H11" s="10">
        <v>137.5</v>
      </c>
      <c r="I11" s="9" t="s">
        <v>39</v>
      </c>
      <c r="J11" s="10">
        <f t="shared" si="0"/>
        <v>41.25</v>
      </c>
      <c r="K11" s="17">
        <v>33.28</v>
      </c>
      <c r="L11" s="18">
        <v>74.53</v>
      </c>
      <c r="M11" s="20" t="s">
        <v>22</v>
      </c>
    </row>
    <row r="12" s="2" customFormat="1" ht="12.75" spans="2:13">
      <c r="B12" s="9" t="s">
        <v>40</v>
      </c>
      <c r="C12" s="9" t="s">
        <v>15</v>
      </c>
      <c r="D12" s="9" t="s">
        <v>16</v>
      </c>
      <c r="E12" s="9" t="s">
        <v>41</v>
      </c>
      <c r="F12" s="9">
        <v>50</v>
      </c>
      <c r="G12" s="9">
        <v>75</v>
      </c>
      <c r="H12" s="10">
        <v>125</v>
      </c>
      <c r="I12" s="9" t="s">
        <v>27</v>
      </c>
      <c r="J12" s="10">
        <f t="shared" si="0"/>
        <v>37.5</v>
      </c>
      <c r="K12" s="22" t="s">
        <v>27</v>
      </c>
      <c r="L12" s="17">
        <v>37.5</v>
      </c>
      <c r="M12" s="19"/>
    </row>
    <row r="13" s="2" customFormat="1" ht="12.75" spans="2:13">
      <c r="B13" s="9" t="s">
        <v>42</v>
      </c>
      <c r="C13" s="9" t="s">
        <v>15</v>
      </c>
      <c r="D13" s="9" t="s">
        <v>16</v>
      </c>
      <c r="E13" s="9" t="s">
        <v>43</v>
      </c>
      <c r="F13" s="9">
        <v>52</v>
      </c>
      <c r="G13" s="9">
        <v>74.5</v>
      </c>
      <c r="H13" s="10">
        <v>126.5</v>
      </c>
      <c r="I13" s="9" t="s">
        <v>44</v>
      </c>
      <c r="J13" s="10">
        <f t="shared" si="0"/>
        <v>37.95</v>
      </c>
      <c r="K13" s="17">
        <v>31.37</v>
      </c>
      <c r="L13" s="18">
        <v>69.32</v>
      </c>
      <c r="M13" s="19"/>
    </row>
    <row r="14" s="2" customFormat="1" ht="12.75" spans="2:13">
      <c r="B14" s="9" t="s">
        <v>45</v>
      </c>
      <c r="C14" s="9" t="s">
        <v>15</v>
      </c>
      <c r="D14" s="9" t="s">
        <v>16</v>
      </c>
      <c r="E14" s="9" t="s">
        <v>46</v>
      </c>
      <c r="F14" s="9">
        <v>57</v>
      </c>
      <c r="G14" s="9">
        <v>68</v>
      </c>
      <c r="H14" s="10">
        <v>125</v>
      </c>
      <c r="I14" s="9" t="s">
        <v>47</v>
      </c>
      <c r="J14" s="10">
        <f t="shared" si="0"/>
        <v>37.5</v>
      </c>
      <c r="K14" s="17">
        <v>31.93</v>
      </c>
      <c r="L14" s="18">
        <v>69.43</v>
      </c>
      <c r="M14" s="19"/>
    </row>
    <row r="15" s="2" customFormat="1" ht="12.75" spans="2:13">
      <c r="B15" s="9" t="s">
        <v>48</v>
      </c>
      <c r="C15" s="9" t="s">
        <v>15</v>
      </c>
      <c r="D15" s="9" t="s">
        <v>16</v>
      </c>
      <c r="E15" s="9" t="s">
        <v>49</v>
      </c>
      <c r="F15" s="9">
        <v>63</v>
      </c>
      <c r="G15" s="9">
        <v>66</v>
      </c>
      <c r="H15" s="10">
        <v>129</v>
      </c>
      <c r="I15" s="9" t="s">
        <v>50</v>
      </c>
      <c r="J15" s="10">
        <f t="shared" si="0"/>
        <v>38.7</v>
      </c>
      <c r="K15" s="17">
        <v>32.15</v>
      </c>
      <c r="L15" s="18">
        <v>70.85</v>
      </c>
      <c r="M15" s="19"/>
    </row>
    <row r="16" s="2" customFormat="1" ht="12.75" spans="2:13">
      <c r="B16" s="9" t="s">
        <v>51</v>
      </c>
      <c r="C16" s="9" t="s">
        <v>15</v>
      </c>
      <c r="D16" s="9" t="s">
        <v>52</v>
      </c>
      <c r="E16" s="9" t="s">
        <v>53</v>
      </c>
      <c r="F16" s="9">
        <v>45</v>
      </c>
      <c r="G16" s="9">
        <v>74.5</v>
      </c>
      <c r="H16" s="10">
        <v>119.5</v>
      </c>
      <c r="I16" s="9" t="s">
        <v>54</v>
      </c>
      <c r="J16" s="10">
        <f t="shared" si="0"/>
        <v>35.85</v>
      </c>
      <c r="K16" s="17">
        <v>32.29</v>
      </c>
      <c r="L16" s="18">
        <v>68.14</v>
      </c>
      <c r="M16" s="19" t="s">
        <v>22</v>
      </c>
    </row>
    <row r="17" s="2" customFormat="1" ht="12.75" spans="2:13">
      <c r="B17" s="9" t="s">
        <v>55</v>
      </c>
      <c r="C17" s="9" t="s">
        <v>15</v>
      </c>
      <c r="D17" s="9" t="s">
        <v>52</v>
      </c>
      <c r="E17" s="9" t="s">
        <v>56</v>
      </c>
      <c r="F17" s="9">
        <v>52</v>
      </c>
      <c r="G17" s="9">
        <v>74.5</v>
      </c>
      <c r="H17" s="10">
        <v>126.5</v>
      </c>
      <c r="I17" s="9" t="s">
        <v>57</v>
      </c>
      <c r="J17" s="10">
        <f t="shared" si="0"/>
        <v>37.95</v>
      </c>
      <c r="K17" s="17">
        <v>31.94</v>
      </c>
      <c r="L17" s="18">
        <v>69.89</v>
      </c>
      <c r="M17" s="19" t="s">
        <v>22</v>
      </c>
    </row>
    <row r="18" s="2" customFormat="1" ht="12.75" spans="2:13">
      <c r="B18" s="9" t="s">
        <v>58</v>
      </c>
      <c r="C18" s="9" t="s">
        <v>15</v>
      </c>
      <c r="D18" s="9" t="s">
        <v>52</v>
      </c>
      <c r="E18" s="9" t="s">
        <v>59</v>
      </c>
      <c r="F18" s="9">
        <v>57</v>
      </c>
      <c r="G18" s="9">
        <v>79</v>
      </c>
      <c r="H18" s="10">
        <v>136</v>
      </c>
      <c r="I18" s="9" t="s">
        <v>60</v>
      </c>
      <c r="J18" s="10">
        <f t="shared" si="0"/>
        <v>40.8</v>
      </c>
      <c r="K18" s="17">
        <v>31.19</v>
      </c>
      <c r="L18" s="18">
        <v>71.99</v>
      </c>
      <c r="M18" s="19" t="s">
        <v>22</v>
      </c>
    </row>
    <row r="19" s="2" customFormat="1" ht="12.75" spans="2:13">
      <c r="B19" s="9" t="s">
        <v>61</v>
      </c>
      <c r="C19" s="9" t="s">
        <v>15</v>
      </c>
      <c r="D19" s="9" t="s">
        <v>52</v>
      </c>
      <c r="E19" s="9" t="s">
        <v>62</v>
      </c>
      <c r="F19" s="9">
        <v>47</v>
      </c>
      <c r="G19" s="9">
        <v>65.5</v>
      </c>
      <c r="H19" s="10">
        <v>112.5</v>
      </c>
      <c r="I19" s="9" t="s">
        <v>63</v>
      </c>
      <c r="J19" s="10">
        <f t="shared" si="0"/>
        <v>33.75</v>
      </c>
      <c r="K19" s="17">
        <v>32.26</v>
      </c>
      <c r="L19" s="18">
        <v>66.01</v>
      </c>
      <c r="M19" s="19"/>
    </row>
    <row r="20" s="2" customFormat="1" ht="12.75" spans="2:13">
      <c r="B20" s="9" t="s">
        <v>64</v>
      </c>
      <c r="C20" s="9" t="s">
        <v>15</v>
      </c>
      <c r="D20" s="9" t="s">
        <v>52</v>
      </c>
      <c r="E20" s="9" t="s">
        <v>65</v>
      </c>
      <c r="F20" s="9">
        <v>56</v>
      </c>
      <c r="G20" s="9">
        <v>65</v>
      </c>
      <c r="H20" s="10">
        <v>121</v>
      </c>
      <c r="I20" s="9" t="s">
        <v>66</v>
      </c>
      <c r="J20" s="10">
        <f t="shared" si="0"/>
        <v>36.3</v>
      </c>
      <c r="K20" s="17">
        <v>31.95</v>
      </c>
      <c r="L20" s="18">
        <v>68.25</v>
      </c>
      <c r="M20" s="19" t="s">
        <v>22</v>
      </c>
    </row>
    <row r="21" s="2" customFormat="1" ht="12.75" spans="2:13">
      <c r="B21" s="9" t="s">
        <v>67</v>
      </c>
      <c r="C21" s="9" t="s">
        <v>15</v>
      </c>
      <c r="D21" s="9" t="s">
        <v>68</v>
      </c>
      <c r="E21" s="9" t="s">
        <v>69</v>
      </c>
      <c r="F21" s="9">
        <v>67</v>
      </c>
      <c r="G21" s="9">
        <v>76</v>
      </c>
      <c r="H21" s="10">
        <v>143</v>
      </c>
      <c r="I21" s="9" t="s">
        <v>70</v>
      </c>
      <c r="J21" s="10">
        <f t="shared" si="0"/>
        <v>42.9</v>
      </c>
      <c r="K21" s="17">
        <v>33.18</v>
      </c>
      <c r="L21" s="18">
        <v>76.08</v>
      </c>
      <c r="M21" s="19"/>
    </row>
    <row r="22" s="2" customFormat="1" ht="12.75" spans="2:13">
      <c r="B22" s="9" t="s">
        <v>71</v>
      </c>
      <c r="C22" s="9" t="s">
        <v>15</v>
      </c>
      <c r="D22" s="9" t="s">
        <v>68</v>
      </c>
      <c r="E22" s="9" t="s">
        <v>72</v>
      </c>
      <c r="F22" s="9">
        <v>52</v>
      </c>
      <c r="G22" s="9">
        <v>89</v>
      </c>
      <c r="H22" s="10">
        <v>141</v>
      </c>
      <c r="I22" s="9" t="s">
        <v>73</v>
      </c>
      <c r="J22" s="10">
        <f t="shared" si="0"/>
        <v>42.3</v>
      </c>
      <c r="K22" s="17">
        <v>32.82</v>
      </c>
      <c r="L22" s="18">
        <v>75.12</v>
      </c>
      <c r="M22" s="19"/>
    </row>
    <row r="23" s="2" customFormat="1" ht="12.75" spans="2:13">
      <c r="B23" s="9" t="s">
        <v>74</v>
      </c>
      <c r="C23" s="9" t="s">
        <v>15</v>
      </c>
      <c r="D23" s="9" t="s">
        <v>68</v>
      </c>
      <c r="E23" s="9" t="s">
        <v>75</v>
      </c>
      <c r="F23" s="9">
        <v>70</v>
      </c>
      <c r="G23" s="9">
        <v>82</v>
      </c>
      <c r="H23" s="10">
        <v>152</v>
      </c>
      <c r="I23" s="9" t="s">
        <v>76</v>
      </c>
      <c r="J23" s="10">
        <f t="shared" si="0"/>
        <v>45.6</v>
      </c>
      <c r="K23" s="17">
        <v>33.12</v>
      </c>
      <c r="L23" s="18">
        <v>78.72</v>
      </c>
      <c r="M23" s="19" t="s">
        <v>22</v>
      </c>
    </row>
    <row r="24" s="2" customFormat="1" ht="12.75" spans="2:13">
      <c r="B24" s="9" t="s">
        <v>77</v>
      </c>
      <c r="C24" s="9" t="s">
        <v>15</v>
      </c>
      <c r="D24" s="9" t="s">
        <v>68</v>
      </c>
      <c r="E24" s="9" t="s">
        <v>78</v>
      </c>
      <c r="F24" s="9">
        <v>61</v>
      </c>
      <c r="G24" s="9">
        <v>91</v>
      </c>
      <c r="H24" s="10">
        <v>152</v>
      </c>
      <c r="I24" s="9" t="s">
        <v>79</v>
      </c>
      <c r="J24" s="10">
        <f t="shared" si="0"/>
        <v>45.6</v>
      </c>
      <c r="K24" s="17">
        <v>33.25</v>
      </c>
      <c r="L24" s="18">
        <v>78.85</v>
      </c>
      <c r="M24" s="19" t="s">
        <v>22</v>
      </c>
    </row>
    <row r="25" s="2" customFormat="1" ht="12.75" spans="2:13">
      <c r="B25" s="9" t="s">
        <v>80</v>
      </c>
      <c r="C25" s="9" t="s">
        <v>15</v>
      </c>
      <c r="D25" s="9" t="s">
        <v>68</v>
      </c>
      <c r="E25" s="9" t="s">
        <v>81</v>
      </c>
      <c r="F25" s="9">
        <v>66</v>
      </c>
      <c r="G25" s="9">
        <v>84</v>
      </c>
      <c r="H25" s="10">
        <v>150</v>
      </c>
      <c r="I25" s="9" t="s">
        <v>82</v>
      </c>
      <c r="J25" s="10">
        <f t="shared" si="0"/>
        <v>45</v>
      </c>
      <c r="K25" s="17">
        <v>32.71</v>
      </c>
      <c r="L25" s="18">
        <v>77.71</v>
      </c>
      <c r="M25" s="19" t="s">
        <v>22</v>
      </c>
    </row>
    <row r="26" s="2" customFormat="1" ht="12.75" spans="2:13">
      <c r="B26" s="9" t="s">
        <v>83</v>
      </c>
      <c r="C26" s="9" t="s">
        <v>15</v>
      </c>
      <c r="D26" s="9" t="s">
        <v>68</v>
      </c>
      <c r="E26" s="9" t="s">
        <v>84</v>
      </c>
      <c r="F26" s="9">
        <v>55</v>
      </c>
      <c r="G26" s="9">
        <v>86</v>
      </c>
      <c r="H26" s="10">
        <v>141</v>
      </c>
      <c r="I26" s="9" t="s">
        <v>85</v>
      </c>
      <c r="J26" s="10">
        <f t="shared" si="0"/>
        <v>42.3</v>
      </c>
      <c r="K26" s="17">
        <v>32.48</v>
      </c>
      <c r="L26" s="18">
        <v>74.78</v>
      </c>
      <c r="M26" s="19"/>
    </row>
    <row r="27" s="2" customFormat="1" ht="12.75" spans="2:13">
      <c r="B27" s="9" t="s">
        <v>86</v>
      </c>
      <c r="C27" s="9" t="s">
        <v>15</v>
      </c>
      <c r="D27" s="9" t="s">
        <v>68</v>
      </c>
      <c r="E27" s="9" t="s">
        <v>87</v>
      </c>
      <c r="F27" s="9">
        <v>53</v>
      </c>
      <c r="G27" s="9">
        <v>92</v>
      </c>
      <c r="H27" s="10">
        <v>145</v>
      </c>
      <c r="I27" s="9" t="s">
        <v>88</v>
      </c>
      <c r="J27" s="10">
        <f t="shared" si="0"/>
        <v>43.5</v>
      </c>
      <c r="K27" s="17">
        <v>32.7</v>
      </c>
      <c r="L27" s="18">
        <v>76.2</v>
      </c>
      <c r="M27" s="19"/>
    </row>
    <row r="28" s="2" customFormat="1" ht="12.75" spans="2:13">
      <c r="B28" s="9" t="s">
        <v>89</v>
      </c>
      <c r="C28" s="9" t="s">
        <v>15</v>
      </c>
      <c r="D28" s="9" t="s">
        <v>68</v>
      </c>
      <c r="E28" s="9" t="s">
        <v>90</v>
      </c>
      <c r="F28" s="9">
        <v>59</v>
      </c>
      <c r="G28" s="9">
        <v>85</v>
      </c>
      <c r="H28" s="10">
        <v>144</v>
      </c>
      <c r="I28" s="9" t="s">
        <v>91</v>
      </c>
      <c r="J28" s="10">
        <f t="shared" si="0"/>
        <v>43.2</v>
      </c>
      <c r="K28" s="17">
        <v>32.7</v>
      </c>
      <c r="L28" s="18">
        <v>75.9</v>
      </c>
      <c r="M28" s="19"/>
    </row>
    <row r="29" s="2" customFormat="1" ht="12.75" spans="2:13">
      <c r="B29" s="9" t="s">
        <v>92</v>
      </c>
      <c r="C29" s="9" t="s">
        <v>15</v>
      </c>
      <c r="D29" s="9" t="s">
        <v>68</v>
      </c>
      <c r="E29" s="9" t="s">
        <v>93</v>
      </c>
      <c r="F29" s="9">
        <v>66</v>
      </c>
      <c r="G29" s="9">
        <v>77</v>
      </c>
      <c r="H29" s="10">
        <v>143</v>
      </c>
      <c r="I29" s="9" t="s">
        <v>94</v>
      </c>
      <c r="J29" s="10">
        <f t="shared" si="0"/>
        <v>42.9</v>
      </c>
      <c r="K29" s="17">
        <v>32.72</v>
      </c>
      <c r="L29" s="18">
        <v>75.62</v>
      </c>
      <c r="M29" s="19"/>
    </row>
    <row r="30" s="2" customFormat="1" ht="12.75" spans="2:13">
      <c r="B30" s="9" t="s">
        <v>95</v>
      </c>
      <c r="C30" s="9" t="s">
        <v>15</v>
      </c>
      <c r="D30" s="9" t="s">
        <v>96</v>
      </c>
      <c r="E30" s="9" t="s">
        <v>97</v>
      </c>
      <c r="F30" s="9">
        <v>47</v>
      </c>
      <c r="G30" s="9">
        <v>63</v>
      </c>
      <c r="H30" s="10">
        <v>110</v>
      </c>
      <c r="I30" s="9" t="s">
        <v>27</v>
      </c>
      <c r="J30" s="10">
        <f t="shared" si="0"/>
        <v>33</v>
      </c>
      <c r="K30" s="22" t="s">
        <v>27</v>
      </c>
      <c r="L30" s="18">
        <v>33</v>
      </c>
      <c r="M30" s="19"/>
    </row>
    <row r="31" s="2" customFormat="1" ht="12.75" spans="2:13">
      <c r="B31" s="9" t="s">
        <v>98</v>
      </c>
      <c r="C31" s="9" t="s">
        <v>15</v>
      </c>
      <c r="D31" s="9" t="s">
        <v>96</v>
      </c>
      <c r="E31" s="9" t="s">
        <v>99</v>
      </c>
      <c r="F31" s="9">
        <v>55</v>
      </c>
      <c r="G31" s="9">
        <v>68</v>
      </c>
      <c r="H31" s="10">
        <v>123</v>
      </c>
      <c r="I31" s="9" t="s">
        <v>100</v>
      </c>
      <c r="J31" s="10">
        <f t="shared" si="0"/>
        <v>36.9</v>
      </c>
      <c r="K31" s="17">
        <v>32.73</v>
      </c>
      <c r="L31" s="18">
        <v>69.63</v>
      </c>
      <c r="M31" s="20" t="s">
        <v>22</v>
      </c>
    </row>
    <row r="32" s="2" customFormat="1" ht="12.75" spans="2:13">
      <c r="B32" s="9" t="s">
        <v>101</v>
      </c>
      <c r="C32" s="9" t="s">
        <v>15</v>
      </c>
      <c r="D32" s="9" t="s">
        <v>96</v>
      </c>
      <c r="E32" s="9" t="s">
        <v>102</v>
      </c>
      <c r="F32" s="9">
        <v>55</v>
      </c>
      <c r="G32" s="9">
        <v>41</v>
      </c>
      <c r="H32" s="10">
        <v>96</v>
      </c>
      <c r="I32" s="9" t="s">
        <v>103</v>
      </c>
      <c r="J32" s="10">
        <f t="shared" si="0"/>
        <v>28.8</v>
      </c>
      <c r="K32" s="17">
        <v>32.78</v>
      </c>
      <c r="L32" s="18">
        <v>61.58</v>
      </c>
      <c r="M32" s="20" t="s">
        <v>22</v>
      </c>
    </row>
    <row r="33" s="2" customFormat="1" ht="12.75" spans="2:13">
      <c r="B33" s="9" t="s">
        <v>104</v>
      </c>
      <c r="C33" s="9" t="s">
        <v>15</v>
      </c>
      <c r="D33" s="9" t="s">
        <v>96</v>
      </c>
      <c r="E33" s="9" t="s">
        <v>105</v>
      </c>
      <c r="F33" s="9">
        <v>56</v>
      </c>
      <c r="G33" s="9">
        <v>51</v>
      </c>
      <c r="H33" s="10">
        <v>107</v>
      </c>
      <c r="I33" s="9" t="s">
        <v>106</v>
      </c>
      <c r="J33" s="10">
        <f t="shared" si="0"/>
        <v>32.1</v>
      </c>
      <c r="K33" s="17">
        <v>32.5</v>
      </c>
      <c r="L33" s="18">
        <v>64.6</v>
      </c>
      <c r="M33" s="20" t="s">
        <v>22</v>
      </c>
    </row>
    <row r="34" s="2" customFormat="1" ht="12.75" spans="2:13">
      <c r="B34" s="9" t="s">
        <v>107</v>
      </c>
      <c r="C34" s="9" t="s">
        <v>15</v>
      </c>
      <c r="D34" s="9" t="s">
        <v>108</v>
      </c>
      <c r="E34" s="9" t="s">
        <v>109</v>
      </c>
      <c r="F34" s="9">
        <v>53</v>
      </c>
      <c r="G34" s="9">
        <v>76</v>
      </c>
      <c r="H34" s="10">
        <v>129</v>
      </c>
      <c r="I34" s="9" t="s">
        <v>110</v>
      </c>
      <c r="J34" s="10">
        <f t="shared" si="0"/>
        <v>38.7</v>
      </c>
      <c r="K34" s="17">
        <v>33.27</v>
      </c>
      <c r="L34" s="18">
        <v>71.97</v>
      </c>
      <c r="M34" s="19"/>
    </row>
    <row r="35" s="2" customFormat="1" ht="12.75" spans="2:13">
      <c r="B35" s="9" t="s">
        <v>111</v>
      </c>
      <c r="C35" s="9" t="s">
        <v>15</v>
      </c>
      <c r="D35" s="9" t="s">
        <v>108</v>
      </c>
      <c r="E35" s="9" t="s">
        <v>112</v>
      </c>
      <c r="F35" s="9">
        <v>61</v>
      </c>
      <c r="G35" s="9">
        <v>89</v>
      </c>
      <c r="H35" s="10">
        <v>150</v>
      </c>
      <c r="I35" s="9" t="s">
        <v>113</v>
      </c>
      <c r="J35" s="10">
        <f t="shared" si="0"/>
        <v>45</v>
      </c>
      <c r="K35" s="17">
        <v>32.67</v>
      </c>
      <c r="L35" s="18">
        <v>77.67</v>
      </c>
      <c r="M35" s="19"/>
    </row>
    <row r="36" s="2" customFormat="1" ht="12.75" spans="2:13">
      <c r="B36" s="9" t="s">
        <v>114</v>
      </c>
      <c r="C36" s="9" t="s">
        <v>15</v>
      </c>
      <c r="D36" s="9" t="s">
        <v>108</v>
      </c>
      <c r="E36" s="9" t="s">
        <v>115</v>
      </c>
      <c r="F36" s="9">
        <v>53</v>
      </c>
      <c r="G36" s="9">
        <v>82</v>
      </c>
      <c r="H36" s="10">
        <v>135</v>
      </c>
      <c r="I36" s="9" t="s">
        <v>116</v>
      </c>
      <c r="J36" s="10">
        <f t="shared" si="0"/>
        <v>40.5</v>
      </c>
      <c r="K36" s="17">
        <v>32.77</v>
      </c>
      <c r="L36" s="18">
        <v>73.27</v>
      </c>
      <c r="M36" s="19"/>
    </row>
    <row r="37" s="2" customFormat="1" ht="12.75" spans="2:13">
      <c r="B37" s="9" t="s">
        <v>117</v>
      </c>
      <c r="C37" s="9" t="s">
        <v>15</v>
      </c>
      <c r="D37" s="9" t="s">
        <v>108</v>
      </c>
      <c r="E37" s="9" t="s">
        <v>118</v>
      </c>
      <c r="F37" s="9">
        <v>50</v>
      </c>
      <c r="G37" s="9">
        <v>86</v>
      </c>
      <c r="H37" s="10">
        <v>136</v>
      </c>
      <c r="I37" s="9" t="s">
        <v>119</v>
      </c>
      <c r="J37" s="10">
        <f t="shared" si="0"/>
        <v>40.8</v>
      </c>
      <c r="K37" s="17">
        <v>32.96</v>
      </c>
      <c r="L37" s="18">
        <v>73.76</v>
      </c>
      <c r="M37" s="19"/>
    </row>
    <row r="38" s="2" customFormat="1" ht="12.75" spans="2:13">
      <c r="B38" s="9" t="s">
        <v>120</v>
      </c>
      <c r="C38" s="9" t="s">
        <v>15</v>
      </c>
      <c r="D38" s="9" t="s">
        <v>108</v>
      </c>
      <c r="E38" s="9" t="s">
        <v>121</v>
      </c>
      <c r="F38" s="9">
        <v>68</v>
      </c>
      <c r="G38" s="9">
        <v>85</v>
      </c>
      <c r="H38" s="10">
        <v>153</v>
      </c>
      <c r="I38" s="9" t="s">
        <v>122</v>
      </c>
      <c r="J38" s="10">
        <f t="shared" si="0"/>
        <v>45.9</v>
      </c>
      <c r="K38" s="17">
        <v>33.52</v>
      </c>
      <c r="L38" s="18">
        <v>79.42</v>
      </c>
      <c r="M38" s="20" t="s">
        <v>22</v>
      </c>
    </row>
    <row r="39" s="2" customFormat="1" ht="12.75" spans="2:13">
      <c r="B39" s="9" t="s">
        <v>123</v>
      </c>
      <c r="C39" s="9" t="s">
        <v>15</v>
      </c>
      <c r="D39" s="9" t="s">
        <v>108</v>
      </c>
      <c r="E39" s="9" t="s">
        <v>124</v>
      </c>
      <c r="F39" s="9">
        <v>59</v>
      </c>
      <c r="G39" s="9">
        <v>94</v>
      </c>
      <c r="H39" s="10">
        <v>153</v>
      </c>
      <c r="I39" s="9" t="s">
        <v>103</v>
      </c>
      <c r="J39" s="10">
        <f t="shared" si="0"/>
        <v>45.9</v>
      </c>
      <c r="K39" s="17">
        <v>32.78</v>
      </c>
      <c r="L39" s="18">
        <v>78.68</v>
      </c>
      <c r="M39" s="20" t="s">
        <v>22</v>
      </c>
    </row>
    <row r="40" s="2" customFormat="1" ht="12.75" spans="2:13">
      <c r="B40" s="9" t="s">
        <v>125</v>
      </c>
      <c r="C40" s="9" t="s">
        <v>15</v>
      </c>
      <c r="D40" s="9" t="s">
        <v>126</v>
      </c>
      <c r="E40" s="9" t="s">
        <v>127</v>
      </c>
      <c r="F40" s="9">
        <v>51</v>
      </c>
      <c r="G40" s="9">
        <v>71</v>
      </c>
      <c r="H40" s="10">
        <v>122</v>
      </c>
      <c r="I40" s="9" t="s">
        <v>128</v>
      </c>
      <c r="J40" s="10">
        <f t="shared" si="0"/>
        <v>36.6</v>
      </c>
      <c r="K40" s="17">
        <v>33.08</v>
      </c>
      <c r="L40" s="18">
        <v>69.68</v>
      </c>
      <c r="M40" s="19"/>
    </row>
    <row r="41" s="2" customFormat="1" ht="12.75" spans="2:13">
      <c r="B41" s="9" t="s">
        <v>129</v>
      </c>
      <c r="C41" s="9" t="s">
        <v>15</v>
      </c>
      <c r="D41" s="9" t="s">
        <v>126</v>
      </c>
      <c r="E41" s="9" t="s">
        <v>130</v>
      </c>
      <c r="F41" s="9">
        <v>51</v>
      </c>
      <c r="G41" s="9">
        <v>80</v>
      </c>
      <c r="H41" s="10">
        <v>131</v>
      </c>
      <c r="I41" s="9" t="s">
        <v>131</v>
      </c>
      <c r="J41" s="10">
        <f t="shared" si="0"/>
        <v>39.3</v>
      </c>
      <c r="K41" s="17">
        <v>32.81</v>
      </c>
      <c r="L41" s="18">
        <v>72.11</v>
      </c>
      <c r="M41" s="20" t="s">
        <v>22</v>
      </c>
    </row>
    <row r="42" s="2" customFormat="1" ht="12.75" spans="2:13">
      <c r="B42" s="9" t="s">
        <v>132</v>
      </c>
      <c r="C42" s="9" t="s">
        <v>15</v>
      </c>
      <c r="D42" s="9" t="s">
        <v>126</v>
      </c>
      <c r="E42" s="9" t="s">
        <v>133</v>
      </c>
      <c r="F42" s="9">
        <v>47</v>
      </c>
      <c r="G42" s="9">
        <v>56</v>
      </c>
      <c r="H42" s="10">
        <v>103</v>
      </c>
      <c r="I42" s="9" t="s">
        <v>134</v>
      </c>
      <c r="J42" s="10">
        <f t="shared" si="0"/>
        <v>30.9</v>
      </c>
      <c r="K42" s="17">
        <v>32.06</v>
      </c>
      <c r="L42" s="18">
        <v>62.96</v>
      </c>
      <c r="M42" s="19"/>
    </row>
    <row r="43" s="2" customFormat="1" ht="12.75" spans="2:13">
      <c r="B43" s="9" t="s">
        <v>135</v>
      </c>
      <c r="C43" s="9" t="s">
        <v>15</v>
      </c>
      <c r="D43" s="9" t="s">
        <v>126</v>
      </c>
      <c r="E43" s="9" t="s">
        <v>136</v>
      </c>
      <c r="F43" s="9">
        <v>52</v>
      </c>
      <c r="G43" s="9">
        <v>66</v>
      </c>
      <c r="H43" s="10">
        <v>118</v>
      </c>
      <c r="I43" s="9" t="s">
        <v>137</v>
      </c>
      <c r="J43" s="10">
        <f t="shared" si="0"/>
        <v>35.4</v>
      </c>
      <c r="K43" s="17">
        <v>32.52</v>
      </c>
      <c r="L43" s="18">
        <v>67.92</v>
      </c>
      <c r="M43" s="19"/>
    </row>
    <row r="44" s="2" customFormat="1" ht="12.75" spans="2:13">
      <c r="B44" s="9" t="s">
        <v>138</v>
      </c>
      <c r="C44" s="9" t="s">
        <v>15</v>
      </c>
      <c r="D44" s="9" t="s">
        <v>126</v>
      </c>
      <c r="E44" s="9" t="s">
        <v>139</v>
      </c>
      <c r="F44" s="9">
        <v>50</v>
      </c>
      <c r="G44" s="9">
        <v>86</v>
      </c>
      <c r="H44" s="10">
        <v>136</v>
      </c>
      <c r="I44" s="9" t="s">
        <v>140</v>
      </c>
      <c r="J44" s="10">
        <f t="shared" si="0"/>
        <v>40.8</v>
      </c>
      <c r="K44" s="17">
        <v>32.99</v>
      </c>
      <c r="L44" s="18">
        <v>73.79</v>
      </c>
      <c r="M44" s="19" t="s">
        <v>22</v>
      </c>
    </row>
    <row r="45" s="2" customFormat="1" ht="12.75" spans="2:13">
      <c r="B45" s="9" t="s">
        <v>141</v>
      </c>
      <c r="C45" s="9" t="s">
        <v>15</v>
      </c>
      <c r="D45" s="9" t="s">
        <v>126</v>
      </c>
      <c r="E45" s="9" t="s">
        <v>142</v>
      </c>
      <c r="F45" s="9">
        <v>56</v>
      </c>
      <c r="G45" s="9">
        <v>76</v>
      </c>
      <c r="H45" s="10">
        <v>132</v>
      </c>
      <c r="I45" s="9" t="s">
        <v>143</v>
      </c>
      <c r="J45" s="10">
        <f t="shared" si="0"/>
        <v>39.6</v>
      </c>
      <c r="K45" s="17">
        <v>32.45</v>
      </c>
      <c r="L45" s="18">
        <v>72.05</v>
      </c>
      <c r="M45" s="19"/>
    </row>
    <row r="46" s="2" customFormat="1" ht="12.75" spans="2:13">
      <c r="B46" s="9" t="s">
        <v>144</v>
      </c>
      <c r="C46" s="9" t="s">
        <v>15</v>
      </c>
      <c r="D46" s="9" t="s">
        <v>145</v>
      </c>
      <c r="E46" s="9" t="s">
        <v>146</v>
      </c>
      <c r="F46" s="9">
        <v>47</v>
      </c>
      <c r="G46" s="9">
        <v>57</v>
      </c>
      <c r="H46" s="10">
        <v>104</v>
      </c>
      <c r="I46" s="9" t="s">
        <v>147</v>
      </c>
      <c r="J46" s="10">
        <f t="shared" si="0"/>
        <v>31.2</v>
      </c>
      <c r="K46" s="17">
        <v>32.2</v>
      </c>
      <c r="L46" s="18">
        <v>63.4</v>
      </c>
      <c r="M46" s="20" t="s">
        <v>22</v>
      </c>
    </row>
    <row r="47" s="2" customFormat="1" ht="12.75" spans="2:13">
      <c r="B47" s="9" t="s">
        <v>148</v>
      </c>
      <c r="C47" s="9" t="s">
        <v>15</v>
      </c>
      <c r="D47" s="9" t="s">
        <v>145</v>
      </c>
      <c r="E47" s="9" t="s">
        <v>149</v>
      </c>
      <c r="F47" s="9">
        <v>47</v>
      </c>
      <c r="G47" s="9">
        <v>50</v>
      </c>
      <c r="H47" s="10">
        <v>97</v>
      </c>
      <c r="I47" s="9" t="s">
        <v>27</v>
      </c>
      <c r="J47" s="10">
        <f t="shared" si="0"/>
        <v>29.1</v>
      </c>
      <c r="K47" s="22" t="s">
        <v>27</v>
      </c>
      <c r="L47" s="18">
        <v>29.1</v>
      </c>
      <c r="M47" s="19"/>
    </row>
    <row r="48" s="2" customFormat="1" ht="12.75" spans="2:13">
      <c r="B48" s="9" t="s">
        <v>150</v>
      </c>
      <c r="C48" s="9" t="s">
        <v>15</v>
      </c>
      <c r="D48" s="9" t="s">
        <v>145</v>
      </c>
      <c r="E48" s="9" t="s">
        <v>151</v>
      </c>
      <c r="F48" s="9">
        <v>52</v>
      </c>
      <c r="G48" s="9">
        <v>49</v>
      </c>
      <c r="H48" s="10">
        <v>101</v>
      </c>
      <c r="I48" s="9" t="s">
        <v>152</v>
      </c>
      <c r="J48" s="10">
        <f t="shared" si="0"/>
        <v>30.3</v>
      </c>
      <c r="K48" s="17">
        <v>31.7</v>
      </c>
      <c r="L48" s="18">
        <v>62</v>
      </c>
      <c r="M48" s="19"/>
    </row>
    <row r="49" s="2" customFormat="1" ht="12.75" spans="2:13">
      <c r="B49" s="9" t="s">
        <v>153</v>
      </c>
      <c r="C49" s="9" t="s">
        <v>15</v>
      </c>
      <c r="D49" s="9" t="s">
        <v>145</v>
      </c>
      <c r="E49" s="9" t="s">
        <v>154</v>
      </c>
      <c r="F49" s="9">
        <v>54</v>
      </c>
      <c r="G49" s="9">
        <v>48</v>
      </c>
      <c r="H49" s="10">
        <v>102</v>
      </c>
      <c r="I49" s="9" t="s">
        <v>155</v>
      </c>
      <c r="J49" s="10">
        <f t="shared" si="0"/>
        <v>30.6</v>
      </c>
      <c r="K49" s="17">
        <v>32.83</v>
      </c>
      <c r="L49" s="18">
        <v>63.43</v>
      </c>
      <c r="M49" s="20" t="s">
        <v>22</v>
      </c>
    </row>
    <row r="50" s="2" customFormat="1" ht="12.75" spans="2:13">
      <c r="B50" s="9" t="s">
        <v>156</v>
      </c>
      <c r="C50" s="9" t="s">
        <v>157</v>
      </c>
      <c r="D50" s="9" t="s">
        <v>158</v>
      </c>
      <c r="E50" s="9" t="s">
        <v>159</v>
      </c>
      <c r="F50" s="9">
        <v>85</v>
      </c>
      <c r="G50" s="9">
        <v>75.5</v>
      </c>
      <c r="H50" s="10">
        <v>160.5</v>
      </c>
      <c r="I50" s="9" t="s">
        <v>160</v>
      </c>
      <c r="J50" s="10">
        <f t="shared" si="0"/>
        <v>48.15</v>
      </c>
      <c r="K50" s="17">
        <v>32.42</v>
      </c>
      <c r="L50" s="18">
        <v>80.57</v>
      </c>
      <c r="M50" s="20" t="s">
        <v>22</v>
      </c>
    </row>
    <row r="51" s="2" customFormat="1" ht="12.75" spans="2:13">
      <c r="B51" s="9" t="s">
        <v>161</v>
      </c>
      <c r="C51" s="9" t="s">
        <v>157</v>
      </c>
      <c r="D51" s="9" t="s">
        <v>158</v>
      </c>
      <c r="E51" s="9" t="s">
        <v>162</v>
      </c>
      <c r="F51" s="9">
        <v>73</v>
      </c>
      <c r="G51" s="9">
        <v>75.5</v>
      </c>
      <c r="H51" s="10">
        <v>148.5</v>
      </c>
      <c r="I51" s="9" t="s">
        <v>163</v>
      </c>
      <c r="J51" s="10">
        <f t="shared" si="0"/>
        <v>44.55</v>
      </c>
      <c r="K51" s="17">
        <v>31.62</v>
      </c>
      <c r="L51" s="18">
        <v>76.17</v>
      </c>
      <c r="M51" s="19"/>
    </row>
    <row r="52" s="2" customFormat="1" ht="12.75" spans="2:13">
      <c r="B52" s="9" t="s">
        <v>164</v>
      </c>
      <c r="C52" s="9" t="s">
        <v>157</v>
      </c>
      <c r="D52" s="9" t="s">
        <v>158</v>
      </c>
      <c r="E52" s="9" t="s">
        <v>165</v>
      </c>
      <c r="F52" s="9">
        <v>84</v>
      </c>
      <c r="G52" s="9">
        <v>72.5</v>
      </c>
      <c r="H52" s="10">
        <v>156.5</v>
      </c>
      <c r="I52" s="9" t="s">
        <v>166</v>
      </c>
      <c r="J52" s="10">
        <f t="shared" si="0"/>
        <v>46.95</v>
      </c>
      <c r="K52" s="17">
        <v>31.84</v>
      </c>
      <c r="L52" s="18">
        <v>78.79</v>
      </c>
      <c r="M52" s="20" t="s">
        <v>22</v>
      </c>
    </row>
    <row r="53" s="2" customFormat="1" ht="12.75" spans="2:13">
      <c r="B53" s="9" t="s">
        <v>167</v>
      </c>
      <c r="C53" s="9" t="s">
        <v>157</v>
      </c>
      <c r="D53" s="9" t="s">
        <v>158</v>
      </c>
      <c r="E53" s="9" t="s">
        <v>168</v>
      </c>
      <c r="F53" s="9">
        <v>86</v>
      </c>
      <c r="G53" s="9">
        <v>74</v>
      </c>
      <c r="H53" s="10">
        <v>160</v>
      </c>
      <c r="I53" s="9" t="s">
        <v>169</v>
      </c>
      <c r="J53" s="10">
        <f t="shared" si="0"/>
        <v>48</v>
      </c>
      <c r="K53" s="17">
        <v>32.7</v>
      </c>
      <c r="L53" s="18">
        <v>80.7</v>
      </c>
      <c r="M53" s="20" t="s">
        <v>22</v>
      </c>
    </row>
    <row r="54" s="2" customFormat="1" ht="12.75" spans="2:13">
      <c r="B54" s="9" t="s">
        <v>170</v>
      </c>
      <c r="C54" s="9" t="s">
        <v>157</v>
      </c>
      <c r="D54" s="9" t="s">
        <v>158</v>
      </c>
      <c r="E54" s="9" t="s">
        <v>171</v>
      </c>
      <c r="F54" s="9">
        <v>80</v>
      </c>
      <c r="G54" s="9">
        <v>71</v>
      </c>
      <c r="H54" s="10">
        <v>151</v>
      </c>
      <c r="I54" s="9" t="s">
        <v>172</v>
      </c>
      <c r="J54" s="10">
        <f t="shared" si="0"/>
        <v>45.3</v>
      </c>
      <c r="K54" s="17">
        <v>31.6</v>
      </c>
      <c r="L54" s="18">
        <v>76.9</v>
      </c>
      <c r="M54" s="19"/>
    </row>
    <row r="55" s="2" customFormat="1" ht="12.75" spans="2:13">
      <c r="B55" s="9" t="s">
        <v>173</v>
      </c>
      <c r="C55" s="9" t="s">
        <v>157</v>
      </c>
      <c r="D55" s="9" t="s">
        <v>158</v>
      </c>
      <c r="E55" s="9" t="s">
        <v>174</v>
      </c>
      <c r="F55" s="9">
        <v>72</v>
      </c>
      <c r="G55" s="9">
        <v>72</v>
      </c>
      <c r="H55" s="10">
        <v>144</v>
      </c>
      <c r="I55" s="9" t="s">
        <v>175</v>
      </c>
      <c r="J55" s="10">
        <f t="shared" si="0"/>
        <v>43.2</v>
      </c>
      <c r="K55" s="17">
        <v>31.68</v>
      </c>
      <c r="L55" s="18">
        <v>74.88</v>
      </c>
      <c r="M55" s="19"/>
    </row>
    <row r="56" s="2" customFormat="1" ht="12.75" spans="2:13">
      <c r="B56" s="9" t="s">
        <v>176</v>
      </c>
      <c r="C56" s="9" t="s">
        <v>157</v>
      </c>
      <c r="D56" s="9" t="s">
        <v>158</v>
      </c>
      <c r="E56" s="9" t="s">
        <v>177</v>
      </c>
      <c r="F56" s="9">
        <v>73</v>
      </c>
      <c r="G56" s="9">
        <v>73</v>
      </c>
      <c r="H56" s="10">
        <v>146</v>
      </c>
      <c r="I56" s="9" t="s">
        <v>178</v>
      </c>
      <c r="J56" s="10">
        <f t="shared" si="0"/>
        <v>43.8</v>
      </c>
      <c r="K56" s="17">
        <v>31.36</v>
      </c>
      <c r="L56" s="18">
        <v>75.16</v>
      </c>
      <c r="M56" s="19"/>
    </row>
    <row r="57" s="2" customFormat="1" ht="12.75" spans="2:13">
      <c r="B57" s="9" t="s">
        <v>179</v>
      </c>
      <c r="C57" s="9" t="s">
        <v>157</v>
      </c>
      <c r="D57" s="9" t="s">
        <v>158</v>
      </c>
      <c r="E57" s="9" t="s">
        <v>180</v>
      </c>
      <c r="F57" s="9">
        <v>83</v>
      </c>
      <c r="G57" s="9">
        <v>70.5</v>
      </c>
      <c r="H57" s="10">
        <v>153.5</v>
      </c>
      <c r="I57" s="9" t="s">
        <v>181</v>
      </c>
      <c r="J57" s="10">
        <f t="shared" si="0"/>
        <v>46.05</v>
      </c>
      <c r="K57" s="17">
        <v>32.23</v>
      </c>
      <c r="L57" s="18">
        <v>78.28</v>
      </c>
      <c r="M57" s="20" t="s">
        <v>22</v>
      </c>
    </row>
    <row r="58" s="2" customFormat="1" ht="12.75" spans="2:13">
      <c r="B58" s="9" t="s">
        <v>182</v>
      </c>
      <c r="C58" s="9" t="s">
        <v>157</v>
      </c>
      <c r="D58" s="9" t="s">
        <v>158</v>
      </c>
      <c r="E58" s="9" t="s">
        <v>183</v>
      </c>
      <c r="F58" s="9">
        <v>75</v>
      </c>
      <c r="G58" s="9">
        <v>79</v>
      </c>
      <c r="H58" s="10">
        <v>154</v>
      </c>
      <c r="I58" s="9" t="s">
        <v>143</v>
      </c>
      <c r="J58" s="10">
        <f t="shared" si="0"/>
        <v>46.2</v>
      </c>
      <c r="K58" s="17">
        <v>32.45</v>
      </c>
      <c r="L58" s="18">
        <v>78.65</v>
      </c>
      <c r="M58" s="20" t="s">
        <v>22</v>
      </c>
    </row>
    <row r="59" s="2" customFormat="1" ht="12.75" spans="2:13">
      <c r="B59" s="9" t="s">
        <v>184</v>
      </c>
      <c r="C59" s="9" t="s">
        <v>157</v>
      </c>
      <c r="D59" s="9" t="s">
        <v>158</v>
      </c>
      <c r="E59" s="9" t="s">
        <v>185</v>
      </c>
      <c r="F59" s="9">
        <v>74</v>
      </c>
      <c r="G59" s="9">
        <v>66.5</v>
      </c>
      <c r="H59" s="10">
        <v>140.5</v>
      </c>
      <c r="I59" s="9" t="s">
        <v>186</v>
      </c>
      <c r="J59" s="10">
        <f t="shared" si="0"/>
        <v>42.15</v>
      </c>
      <c r="K59" s="17">
        <v>32.92</v>
      </c>
      <c r="L59" s="18">
        <v>75.07</v>
      </c>
      <c r="M59" s="19"/>
    </row>
    <row r="60" s="2" customFormat="1" ht="12.75" spans="2:13">
      <c r="B60" s="9" t="s">
        <v>187</v>
      </c>
      <c r="C60" s="9" t="s">
        <v>157</v>
      </c>
      <c r="D60" s="9" t="s">
        <v>158</v>
      </c>
      <c r="E60" s="9" t="s">
        <v>188</v>
      </c>
      <c r="F60" s="9">
        <v>67</v>
      </c>
      <c r="G60" s="9">
        <v>75</v>
      </c>
      <c r="H60" s="10">
        <v>142</v>
      </c>
      <c r="I60" s="9" t="s">
        <v>189</v>
      </c>
      <c r="J60" s="10">
        <f t="shared" si="0"/>
        <v>42.6</v>
      </c>
      <c r="K60" s="17">
        <v>32.33</v>
      </c>
      <c r="L60" s="18">
        <v>74.93</v>
      </c>
      <c r="M60" s="19"/>
    </row>
    <row r="61" s="2" customFormat="1" ht="12.75" spans="2:13">
      <c r="B61" s="9" t="s">
        <v>190</v>
      </c>
      <c r="C61" s="9" t="s">
        <v>157</v>
      </c>
      <c r="D61" s="9" t="s">
        <v>158</v>
      </c>
      <c r="E61" s="9" t="s">
        <v>191</v>
      </c>
      <c r="F61" s="9">
        <v>82</v>
      </c>
      <c r="G61" s="9">
        <v>79</v>
      </c>
      <c r="H61" s="10">
        <v>161</v>
      </c>
      <c r="I61" s="9" t="s">
        <v>192</v>
      </c>
      <c r="J61" s="10">
        <f t="shared" si="0"/>
        <v>48.3</v>
      </c>
      <c r="K61" s="17">
        <v>32.5</v>
      </c>
      <c r="L61" s="18">
        <v>80.8</v>
      </c>
      <c r="M61" s="20" t="s">
        <v>22</v>
      </c>
    </row>
    <row r="62" s="2" customFormat="1" ht="12.75" spans="2:13">
      <c r="B62" s="9" t="s">
        <v>193</v>
      </c>
      <c r="C62" s="9" t="s">
        <v>157</v>
      </c>
      <c r="D62" s="9" t="s">
        <v>158</v>
      </c>
      <c r="E62" s="9" t="s">
        <v>194</v>
      </c>
      <c r="F62" s="9">
        <v>80.5</v>
      </c>
      <c r="G62" s="9">
        <v>76.5</v>
      </c>
      <c r="H62" s="10">
        <v>157</v>
      </c>
      <c r="I62" s="9" t="s">
        <v>195</v>
      </c>
      <c r="J62" s="10">
        <f t="shared" si="0"/>
        <v>47.1</v>
      </c>
      <c r="K62" s="17">
        <v>32.2</v>
      </c>
      <c r="L62" s="18">
        <v>79.3</v>
      </c>
      <c r="M62" s="20" t="s">
        <v>22</v>
      </c>
    </row>
    <row r="63" s="2" customFormat="1" ht="12.75" spans="2:13">
      <c r="B63" s="9" t="s">
        <v>196</v>
      </c>
      <c r="C63" s="9" t="s">
        <v>157</v>
      </c>
      <c r="D63" s="9" t="s">
        <v>158</v>
      </c>
      <c r="E63" s="9" t="s">
        <v>197</v>
      </c>
      <c r="F63" s="9">
        <v>81</v>
      </c>
      <c r="G63" s="9">
        <v>66.5</v>
      </c>
      <c r="H63" s="10">
        <v>147.5</v>
      </c>
      <c r="I63" s="9" t="s">
        <v>198</v>
      </c>
      <c r="J63" s="10">
        <f t="shared" si="0"/>
        <v>44.25</v>
      </c>
      <c r="K63" s="17">
        <v>32.94</v>
      </c>
      <c r="L63" s="18">
        <v>77.19</v>
      </c>
      <c r="M63" s="19"/>
    </row>
    <row r="64" s="2" customFormat="1" ht="12.75" spans="2:13">
      <c r="B64" s="9" t="s">
        <v>199</v>
      </c>
      <c r="C64" s="9" t="s">
        <v>157</v>
      </c>
      <c r="D64" s="9" t="s">
        <v>158</v>
      </c>
      <c r="E64" s="9" t="s">
        <v>200</v>
      </c>
      <c r="F64" s="9">
        <v>72</v>
      </c>
      <c r="G64" s="9">
        <v>67.5</v>
      </c>
      <c r="H64" s="10">
        <v>139.5</v>
      </c>
      <c r="I64" s="9" t="s">
        <v>201</v>
      </c>
      <c r="J64" s="10">
        <f t="shared" si="0"/>
        <v>41.85</v>
      </c>
      <c r="K64" s="17">
        <v>31.98</v>
      </c>
      <c r="L64" s="18">
        <v>73.83</v>
      </c>
      <c r="M64" s="19"/>
    </row>
    <row r="65" s="2" customFormat="1" ht="12.75" spans="2:13">
      <c r="B65" s="9" t="s">
        <v>202</v>
      </c>
      <c r="C65" s="9" t="s">
        <v>157</v>
      </c>
      <c r="D65" s="9" t="s">
        <v>158</v>
      </c>
      <c r="E65" s="9" t="s">
        <v>203</v>
      </c>
      <c r="F65" s="9">
        <v>89</v>
      </c>
      <c r="G65" s="9">
        <v>58</v>
      </c>
      <c r="H65" s="10">
        <v>147</v>
      </c>
      <c r="I65" s="9" t="s">
        <v>204</v>
      </c>
      <c r="J65" s="10">
        <f t="shared" si="0"/>
        <v>44.1</v>
      </c>
      <c r="K65" s="17">
        <v>31.98</v>
      </c>
      <c r="L65" s="18">
        <v>76.08</v>
      </c>
      <c r="M65" s="19"/>
    </row>
    <row r="66" s="2" customFormat="1" ht="12.75" spans="2:13">
      <c r="B66" s="9" t="s">
        <v>205</v>
      </c>
      <c r="C66" s="9" t="s">
        <v>157</v>
      </c>
      <c r="D66" s="9" t="s">
        <v>158</v>
      </c>
      <c r="E66" s="9" t="s">
        <v>206</v>
      </c>
      <c r="F66" s="9">
        <v>77</v>
      </c>
      <c r="G66" s="9">
        <v>68.5</v>
      </c>
      <c r="H66" s="10">
        <v>145.5</v>
      </c>
      <c r="I66" s="9" t="s">
        <v>207</v>
      </c>
      <c r="J66" s="10">
        <f t="shared" si="0"/>
        <v>43.65</v>
      </c>
      <c r="K66" s="17">
        <v>32.3</v>
      </c>
      <c r="L66" s="18">
        <v>75.95</v>
      </c>
      <c r="M66" s="19"/>
    </row>
    <row r="67" s="2" customFormat="1" ht="12.75" spans="2:13">
      <c r="B67" s="9" t="s">
        <v>208</v>
      </c>
      <c r="C67" s="9" t="s">
        <v>157</v>
      </c>
      <c r="D67" s="9" t="s">
        <v>158</v>
      </c>
      <c r="E67" s="9" t="s">
        <v>209</v>
      </c>
      <c r="F67" s="9">
        <v>64</v>
      </c>
      <c r="G67" s="9">
        <v>74</v>
      </c>
      <c r="H67" s="10">
        <v>138</v>
      </c>
      <c r="I67" s="9" t="s">
        <v>210</v>
      </c>
      <c r="J67" s="10">
        <f t="shared" si="0"/>
        <v>41.4</v>
      </c>
      <c r="K67" s="17">
        <v>32</v>
      </c>
      <c r="L67" s="18">
        <v>73.4</v>
      </c>
      <c r="M67" s="19"/>
    </row>
    <row r="68" s="2" customFormat="1" ht="12.75" spans="2:13">
      <c r="B68" s="9" t="s">
        <v>211</v>
      </c>
      <c r="C68" s="9" t="s">
        <v>157</v>
      </c>
      <c r="D68" s="9" t="s">
        <v>158</v>
      </c>
      <c r="E68" s="9" t="s">
        <v>212</v>
      </c>
      <c r="F68" s="9">
        <v>77</v>
      </c>
      <c r="G68" s="9">
        <v>75</v>
      </c>
      <c r="H68" s="10">
        <v>152</v>
      </c>
      <c r="I68" s="9" t="s">
        <v>213</v>
      </c>
      <c r="J68" s="10">
        <f t="shared" ref="J68:J131" si="1">H68*0.5*0.6</f>
        <v>45.6</v>
      </c>
      <c r="K68" s="17">
        <v>33.16</v>
      </c>
      <c r="L68" s="18">
        <v>78.76</v>
      </c>
      <c r="M68" s="20" t="s">
        <v>22</v>
      </c>
    </row>
    <row r="69" s="2" customFormat="1" ht="12.75" spans="2:13">
      <c r="B69" s="9" t="s">
        <v>214</v>
      </c>
      <c r="C69" s="9" t="s">
        <v>157</v>
      </c>
      <c r="D69" s="9" t="s">
        <v>158</v>
      </c>
      <c r="E69" s="9" t="s">
        <v>215</v>
      </c>
      <c r="F69" s="9">
        <v>78</v>
      </c>
      <c r="G69" s="9">
        <v>69.5</v>
      </c>
      <c r="H69" s="10">
        <v>147.5</v>
      </c>
      <c r="I69" s="9" t="s">
        <v>216</v>
      </c>
      <c r="J69" s="10">
        <f t="shared" si="1"/>
        <v>44.25</v>
      </c>
      <c r="K69" s="17">
        <v>31.4</v>
      </c>
      <c r="L69" s="18">
        <v>75.65</v>
      </c>
      <c r="M69" s="19"/>
    </row>
    <row r="70" s="2" customFormat="1" ht="12.75" spans="2:13">
      <c r="B70" s="9" t="s">
        <v>217</v>
      </c>
      <c r="C70" s="9" t="s">
        <v>157</v>
      </c>
      <c r="D70" s="9" t="s">
        <v>158</v>
      </c>
      <c r="E70" s="9" t="s">
        <v>218</v>
      </c>
      <c r="F70" s="9" t="s">
        <v>219</v>
      </c>
      <c r="G70" s="9" t="s">
        <v>211</v>
      </c>
      <c r="H70" s="10">
        <v>137</v>
      </c>
      <c r="I70" s="9" t="s">
        <v>220</v>
      </c>
      <c r="J70" s="10">
        <f t="shared" si="1"/>
        <v>41.1</v>
      </c>
      <c r="K70" s="17">
        <v>31.58</v>
      </c>
      <c r="L70" s="18">
        <v>72.68</v>
      </c>
      <c r="M70" s="19"/>
    </row>
    <row r="71" s="2" customFormat="1" ht="12.75" spans="2:13">
      <c r="B71" s="9" t="s">
        <v>221</v>
      </c>
      <c r="C71" s="9" t="s">
        <v>157</v>
      </c>
      <c r="D71" s="9" t="s">
        <v>158</v>
      </c>
      <c r="E71" s="9" t="s">
        <v>222</v>
      </c>
      <c r="F71" s="9">
        <v>74</v>
      </c>
      <c r="G71" s="9">
        <v>69</v>
      </c>
      <c r="H71" s="10">
        <v>143</v>
      </c>
      <c r="I71" s="9" t="s">
        <v>223</v>
      </c>
      <c r="J71" s="10">
        <f t="shared" si="1"/>
        <v>42.9</v>
      </c>
      <c r="K71" s="17">
        <v>32.22</v>
      </c>
      <c r="L71" s="18">
        <v>75.12</v>
      </c>
      <c r="M71" s="19"/>
    </row>
    <row r="72" s="2" customFormat="1" ht="12.75" spans="2:13">
      <c r="B72" s="9" t="s">
        <v>224</v>
      </c>
      <c r="C72" s="9" t="s">
        <v>157</v>
      </c>
      <c r="D72" s="9" t="s">
        <v>158</v>
      </c>
      <c r="E72" s="9" t="s">
        <v>225</v>
      </c>
      <c r="F72" s="9">
        <v>71</v>
      </c>
      <c r="G72" s="9">
        <v>70</v>
      </c>
      <c r="H72" s="10">
        <v>141</v>
      </c>
      <c r="I72" s="9" t="s">
        <v>226</v>
      </c>
      <c r="J72" s="10">
        <f t="shared" si="1"/>
        <v>42.3</v>
      </c>
      <c r="K72" s="17">
        <v>32.02</v>
      </c>
      <c r="L72" s="18">
        <v>74.32</v>
      </c>
      <c r="M72" s="19"/>
    </row>
    <row r="73" s="2" customFormat="1" ht="12.75" spans="2:13">
      <c r="B73" s="9" t="s">
        <v>227</v>
      </c>
      <c r="C73" s="9" t="s">
        <v>157</v>
      </c>
      <c r="D73" s="9" t="s">
        <v>158</v>
      </c>
      <c r="E73" s="9" t="s">
        <v>228</v>
      </c>
      <c r="F73" s="9" t="s">
        <v>219</v>
      </c>
      <c r="G73" s="9" t="s">
        <v>211</v>
      </c>
      <c r="H73" s="10">
        <v>137</v>
      </c>
      <c r="I73" s="9" t="s">
        <v>229</v>
      </c>
      <c r="J73" s="10">
        <f t="shared" si="1"/>
        <v>41.1</v>
      </c>
      <c r="K73" s="17">
        <v>32.39</v>
      </c>
      <c r="L73" s="18">
        <v>73.49</v>
      </c>
      <c r="M73" s="19"/>
    </row>
    <row r="74" s="2" customFormat="1" ht="12.75" spans="2:13">
      <c r="B74" s="9" t="s">
        <v>230</v>
      </c>
      <c r="C74" s="9" t="s">
        <v>157</v>
      </c>
      <c r="D74" s="9" t="s">
        <v>158</v>
      </c>
      <c r="E74" s="9" t="s">
        <v>231</v>
      </c>
      <c r="F74" s="9">
        <v>73</v>
      </c>
      <c r="G74" s="9">
        <v>80</v>
      </c>
      <c r="H74" s="10">
        <v>153</v>
      </c>
      <c r="I74" s="9" t="s">
        <v>232</v>
      </c>
      <c r="J74" s="10">
        <f t="shared" si="1"/>
        <v>45.9</v>
      </c>
      <c r="K74" s="17">
        <v>32.31</v>
      </c>
      <c r="L74" s="18">
        <v>78.21</v>
      </c>
      <c r="M74" s="19"/>
    </row>
    <row r="75" s="2" customFormat="1" ht="12.75" spans="2:13">
      <c r="B75" s="9" t="s">
        <v>219</v>
      </c>
      <c r="C75" s="9" t="s">
        <v>157</v>
      </c>
      <c r="D75" s="9" t="s">
        <v>158</v>
      </c>
      <c r="E75" s="9" t="s">
        <v>233</v>
      </c>
      <c r="F75" s="9">
        <v>79</v>
      </c>
      <c r="G75" s="9">
        <v>74.5</v>
      </c>
      <c r="H75" s="10">
        <v>153.5</v>
      </c>
      <c r="I75" s="9" t="s">
        <v>234</v>
      </c>
      <c r="J75" s="10">
        <f t="shared" si="1"/>
        <v>46.05</v>
      </c>
      <c r="K75" s="17">
        <v>31.35</v>
      </c>
      <c r="L75" s="18">
        <v>77.4</v>
      </c>
      <c r="M75" s="19"/>
    </row>
    <row r="76" s="2" customFormat="1" ht="12.75" spans="2:13">
      <c r="B76" s="9" t="s">
        <v>235</v>
      </c>
      <c r="C76" s="9" t="s">
        <v>157</v>
      </c>
      <c r="D76" s="9" t="s">
        <v>158</v>
      </c>
      <c r="E76" s="9" t="s">
        <v>236</v>
      </c>
      <c r="F76" s="9">
        <v>80</v>
      </c>
      <c r="G76" s="9">
        <v>85</v>
      </c>
      <c r="H76" s="10">
        <v>165</v>
      </c>
      <c r="I76" s="9" t="s">
        <v>237</v>
      </c>
      <c r="J76" s="10">
        <f t="shared" si="1"/>
        <v>49.5</v>
      </c>
      <c r="K76" s="17">
        <v>32.77</v>
      </c>
      <c r="L76" s="18">
        <v>82.27</v>
      </c>
      <c r="M76" s="20" t="s">
        <v>22</v>
      </c>
    </row>
    <row r="77" s="2" customFormat="1" ht="12.75" spans="2:13">
      <c r="B77" s="9" t="s">
        <v>238</v>
      </c>
      <c r="C77" s="9" t="s">
        <v>157</v>
      </c>
      <c r="D77" s="9" t="s">
        <v>239</v>
      </c>
      <c r="E77" s="9" t="s">
        <v>240</v>
      </c>
      <c r="F77" s="9">
        <v>69</v>
      </c>
      <c r="G77" s="9">
        <v>64</v>
      </c>
      <c r="H77" s="10">
        <v>133</v>
      </c>
      <c r="I77" s="9" t="s">
        <v>241</v>
      </c>
      <c r="J77" s="10">
        <f t="shared" si="1"/>
        <v>39.9</v>
      </c>
      <c r="K77" s="17">
        <v>33</v>
      </c>
      <c r="L77" s="18">
        <v>72.9</v>
      </c>
      <c r="M77" s="19"/>
    </row>
    <row r="78" s="2" customFormat="1" ht="12.75" spans="2:13">
      <c r="B78" s="9" t="s">
        <v>242</v>
      </c>
      <c r="C78" s="9" t="s">
        <v>157</v>
      </c>
      <c r="D78" s="9" t="s">
        <v>239</v>
      </c>
      <c r="E78" s="9" t="s">
        <v>243</v>
      </c>
      <c r="F78" s="9">
        <v>66</v>
      </c>
      <c r="G78" s="9">
        <v>75</v>
      </c>
      <c r="H78" s="10">
        <v>141</v>
      </c>
      <c r="I78" s="9" t="s">
        <v>244</v>
      </c>
      <c r="J78" s="10">
        <f t="shared" si="1"/>
        <v>42.3</v>
      </c>
      <c r="K78" s="17">
        <v>32.02</v>
      </c>
      <c r="L78" s="18">
        <v>74.32</v>
      </c>
      <c r="M78" s="19"/>
    </row>
    <row r="79" s="2" customFormat="1" ht="12.75" spans="2:13">
      <c r="B79" s="9" t="s">
        <v>245</v>
      </c>
      <c r="C79" s="9" t="s">
        <v>157</v>
      </c>
      <c r="D79" s="9" t="s">
        <v>239</v>
      </c>
      <c r="E79" s="9" t="s">
        <v>246</v>
      </c>
      <c r="F79" s="9" t="s">
        <v>202</v>
      </c>
      <c r="G79" s="9" t="s">
        <v>247</v>
      </c>
      <c r="H79" s="10">
        <v>120.5</v>
      </c>
      <c r="I79" s="9" t="s">
        <v>248</v>
      </c>
      <c r="J79" s="10">
        <f t="shared" si="1"/>
        <v>36.15</v>
      </c>
      <c r="K79" s="17">
        <v>32.36</v>
      </c>
      <c r="L79" s="18">
        <v>68.51</v>
      </c>
      <c r="M79" s="19"/>
    </row>
    <row r="80" s="2" customFormat="1" ht="12.75" spans="2:13">
      <c r="B80" s="9" t="s">
        <v>249</v>
      </c>
      <c r="C80" s="9" t="s">
        <v>157</v>
      </c>
      <c r="D80" s="9" t="s">
        <v>239</v>
      </c>
      <c r="E80" s="9" t="s">
        <v>250</v>
      </c>
      <c r="F80" s="9">
        <v>61</v>
      </c>
      <c r="G80" s="9">
        <v>61.5</v>
      </c>
      <c r="H80" s="10">
        <v>122.5</v>
      </c>
      <c r="I80" s="9" t="s">
        <v>251</v>
      </c>
      <c r="J80" s="10">
        <f t="shared" si="1"/>
        <v>36.75</v>
      </c>
      <c r="K80" s="17">
        <v>31.71</v>
      </c>
      <c r="L80" s="18">
        <v>68.46</v>
      </c>
      <c r="M80" s="19"/>
    </row>
    <row r="81" s="2" customFormat="1" ht="12.75" spans="2:13">
      <c r="B81" s="9" t="s">
        <v>252</v>
      </c>
      <c r="C81" s="9" t="s">
        <v>157</v>
      </c>
      <c r="D81" s="9" t="s">
        <v>239</v>
      </c>
      <c r="E81" s="9" t="s">
        <v>253</v>
      </c>
      <c r="F81" s="9">
        <v>72</v>
      </c>
      <c r="G81" s="9">
        <v>65</v>
      </c>
      <c r="H81" s="10">
        <v>137</v>
      </c>
      <c r="I81" s="9" t="s">
        <v>254</v>
      </c>
      <c r="J81" s="10">
        <f t="shared" si="1"/>
        <v>41.1</v>
      </c>
      <c r="K81" s="17">
        <v>32.62</v>
      </c>
      <c r="L81" s="18">
        <v>73.72</v>
      </c>
      <c r="M81" s="19"/>
    </row>
    <row r="82" s="2" customFormat="1" ht="12.75" spans="2:13">
      <c r="B82" s="9" t="s">
        <v>255</v>
      </c>
      <c r="C82" s="9" t="s">
        <v>157</v>
      </c>
      <c r="D82" s="9" t="s">
        <v>239</v>
      </c>
      <c r="E82" s="9" t="s">
        <v>256</v>
      </c>
      <c r="F82" s="9" t="s">
        <v>214</v>
      </c>
      <c r="G82" s="9" t="s">
        <v>176</v>
      </c>
      <c r="H82" s="10" t="s">
        <v>257</v>
      </c>
      <c r="I82" s="9" t="s">
        <v>27</v>
      </c>
      <c r="J82" s="10">
        <f t="shared" si="1"/>
        <v>35.7</v>
      </c>
      <c r="K82" s="22" t="s">
        <v>27</v>
      </c>
      <c r="L82" s="17">
        <v>35.7</v>
      </c>
      <c r="M82" s="19"/>
    </row>
    <row r="83" s="2" customFormat="1" ht="12.75" spans="2:13">
      <c r="B83" s="9" t="s">
        <v>258</v>
      </c>
      <c r="C83" s="9" t="s">
        <v>157</v>
      </c>
      <c r="D83" s="9" t="s">
        <v>239</v>
      </c>
      <c r="E83" s="9" t="s">
        <v>259</v>
      </c>
      <c r="F83" s="9">
        <v>74</v>
      </c>
      <c r="G83" s="9">
        <v>82</v>
      </c>
      <c r="H83" s="10">
        <v>156</v>
      </c>
      <c r="I83" s="9" t="s">
        <v>260</v>
      </c>
      <c r="J83" s="10">
        <f t="shared" si="1"/>
        <v>46.8</v>
      </c>
      <c r="K83" s="17">
        <v>32.93</v>
      </c>
      <c r="L83" s="18">
        <v>79.73</v>
      </c>
      <c r="M83" s="20" t="s">
        <v>22</v>
      </c>
    </row>
    <row r="84" s="2" customFormat="1" ht="12.75" spans="2:13">
      <c r="B84" s="9" t="s">
        <v>261</v>
      </c>
      <c r="C84" s="9" t="s">
        <v>157</v>
      </c>
      <c r="D84" s="9" t="s">
        <v>239</v>
      </c>
      <c r="E84" s="9" t="s">
        <v>262</v>
      </c>
      <c r="F84" s="9">
        <v>71</v>
      </c>
      <c r="G84" s="9">
        <v>83.5</v>
      </c>
      <c r="H84" s="10">
        <v>154.5</v>
      </c>
      <c r="I84" s="9" t="s">
        <v>263</v>
      </c>
      <c r="J84" s="10">
        <f t="shared" si="1"/>
        <v>46.35</v>
      </c>
      <c r="K84" s="17">
        <v>31.85</v>
      </c>
      <c r="L84" s="18">
        <v>78.2</v>
      </c>
      <c r="M84" s="20" t="s">
        <v>22</v>
      </c>
    </row>
    <row r="85" s="2" customFormat="1" ht="12.75" spans="2:13">
      <c r="B85" s="9" t="s">
        <v>264</v>
      </c>
      <c r="C85" s="9" t="s">
        <v>157</v>
      </c>
      <c r="D85" s="9" t="s">
        <v>239</v>
      </c>
      <c r="E85" s="9" t="s">
        <v>265</v>
      </c>
      <c r="F85" s="9">
        <v>71</v>
      </c>
      <c r="G85" s="9">
        <v>78.5</v>
      </c>
      <c r="H85" s="10">
        <v>149.5</v>
      </c>
      <c r="I85" s="9" t="s">
        <v>266</v>
      </c>
      <c r="J85" s="10">
        <f t="shared" si="1"/>
        <v>44.85</v>
      </c>
      <c r="K85" s="17">
        <v>32.56</v>
      </c>
      <c r="L85" s="18">
        <v>77.41</v>
      </c>
      <c r="M85" s="20"/>
    </row>
    <row r="86" s="2" customFormat="1" ht="12.75" spans="2:13">
      <c r="B86" s="9" t="s">
        <v>267</v>
      </c>
      <c r="C86" s="9" t="s">
        <v>157</v>
      </c>
      <c r="D86" s="9" t="s">
        <v>239</v>
      </c>
      <c r="E86" s="9" t="s">
        <v>268</v>
      </c>
      <c r="F86" s="9">
        <v>64</v>
      </c>
      <c r="G86" s="9">
        <v>64</v>
      </c>
      <c r="H86" s="10">
        <v>128</v>
      </c>
      <c r="I86" s="9" t="s">
        <v>269</v>
      </c>
      <c r="J86" s="10">
        <f t="shared" si="1"/>
        <v>38.4</v>
      </c>
      <c r="K86" s="17">
        <v>32.07</v>
      </c>
      <c r="L86" s="18">
        <v>70.47</v>
      </c>
      <c r="M86" s="19"/>
    </row>
    <row r="87" s="2" customFormat="1" ht="12.75" spans="2:13">
      <c r="B87" s="9" t="s">
        <v>270</v>
      </c>
      <c r="C87" s="9" t="s">
        <v>157</v>
      </c>
      <c r="D87" s="9" t="s">
        <v>239</v>
      </c>
      <c r="E87" s="9" t="s">
        <v>271</v>
      </c>
      <c r="F87" s="9">
        <v>77</v>
      </c>
      <c r="G87" s="9">
        <v>87.5</v>
      </c>
      <c r="H87" s="10">
        <v>164.5</v>
      </c>
      <c r="I87" s="9" t="s">
        <v>272</v>
      </c>
      <c r="J87" s="10">
        <f t="shared" si="1"/>
        <v>49.35</v>
      </c>
      <c r="K87" s="17">
        <v>31.42</v>
      </c>
      <c r="L87" s="18">
        <v>80.77</v>
      </c>
      <c r="M87" s="20" t="s">
        <v>22</v>
      </c>
    </row>
    <row r="88" s="2" customFormat="1" ht="12.75" spans="2:13">
      <c r="B88" s="9" t="s">
        <v>273</v>
      </c>
      <c r="C88" s="9" t="s">
        <v>157</v>
      </c>
      <c r="D88" s="9" t="s">
        <v>239</v>
      </c>
      <c r="E88" s="9" t="s">
        <v>274</v>
      </c>
      <c r="F88" s="9">
        <v>74</v>
      </c>
      <c r="G88" s="9">
        <v>79.5</v>
      </c>
      <c r="H88" s="10">
        <v>153.5</v>
      </c>
      <c r="I88" s="9" t="s">
        <v>275</v>
      </c>
      <c r="J88" s="10">
        <f t="shared" si="1"/>
        <v>46.05</v>
      </c>
      <c r="K88" s="17">
        <v>32.67</v>
      </c>
      <c r="L88" s="18">
        <v>78.72</v>
      </c>
      <c r="M88" s="20" t="s">
        <v>22</v>
      </c>
    </row>
    <row r="89" s="2" customFormat="1" ht="12.75" spans="2:13">
      <c r="B89" s="9" t="s">
        <v>276</v>
      </c>
      <c r="C89" s="9" t="s">
        <v>157</v>
      </c>
      <c r="D89" s="9" t="s">
        <v>239</v>
      </c>
      <c r="E89" s="9" t="s">
        <v>277</v>
      </c>
      <c r="F89" s="9">
        <v>72</v>
      </c>
      <c r="G89" s="9">
        <v>78</v>
      </c>
      <c r="H89" s="10">
        <v>150</v>
      </c>
      <c r="I89" s="9" t="s">
        <v>278</v>
      </c>
      <c r="J89" s="10">
        <f t="shared" si="1"/>
        <v>45</v>
      </c>
      <c r="K89" s="17">
        <v>32.75</v>
      </c>
      <c r="L89" s="18">
        <v>77.75</v>
      </c>
      <c r="M89" s="20" t="s">
        <v>22</v>
      </c>
    </row>
    <row r="90" s="2" customFormat="1" ht="12.75" spans="2:13">
      <c r="B90" s="9" t="s">
        <v>279</v>
      </c>
      <c r="C90" s="9" t="s">
        <v>157</v>
      </c>
      <c r="D90" s="9" t="s">
        <v>239</v>
      </c>
      <c r="E90" s="9" t="s">
        <v>280</v>
      </c>
      <c r="F90" s="9">
        <v>61</v>
      </c>
      <c r="G90" s="9">
        <v>67</v>
      </c>
      <c r="H90" s="10">
        <v>128</v>
      </c>
      <c r="I90" s="9" t="s">
        <v>281</v>
      </c>
      <c r="J90" s="10">
        <f t="shared" si="1"/>
        <v>38.4</v>
      </c>
      <c r="K90" s="17">
        <v>32.04</v>
      </c>
      <c r="L90" s="18">
        <v>70.44</v>
      </c>
      <c r="M90" s="19"/>
    </row>
    <row r="91" s="2" customFormat="1" spans="2:13">
      <c r="B91" s="9" t="s">
        <v>282</v>
      </c>
      <c r="C91" s="9" t="s">
        <v>157</v>
      </c>
      <c r="D91" s="9" t="s">
        <v>239</v>
      </c>
      <c r="E91" s="9" t="s">
        <v>283</v>
      </c>
      <c r="F91" s="9">
        <v>67</v>
      </c>
      <c r="G91" s="9">
        <v>69</v>
      </c>
      <c r="H91" s="10">
        <v>136</v>
      </c>
      <c r="I91" s="9" t="s">
        <v>284</v>
      </c>
      <c r="J91" s="10">
        <f t="shared" si="1"/>
        <v>40.8</v>
      </c>
      <c r="K91" s="17">
        <v>32.49</v>
      </c>
      <c r="L91" s="18">
        <v>73.29</v>
      </c>
      <c r="M91" s="23"/>
    </row>
    <row r="92" s="2" customFormat="1" ht="12.75" spans="2:13">
      <c r="B92" s="9" t="s">
        <v>285</v>
      </c>
      <c r="C92" s="9" t="s">
        <v>157</v>
      </c>
      <c r="D92" s="9" t="s">
        <v>239</v>
      </c>
      <c r="E92" s="9" t="s">
        <v>286</v>
      </c>
      <c r="F92" s="9">
        <v>74</v>
      </c>
      <c r="G92" s="9">
        <v>75</v>
      </c>
      <c r="H92" s="10">
        <v>149</v>
      </c>
      <c r="I92" s="9" t="s">
        <v>287</v>
      </c>
      <c r="J92" s="10">
        <f t="shared" si="1"/>
        <v>44.7</v>
      </c>
      <c r="K92" s="17">
        <v>33.05</v>
      </c>
      <c r="L92" s="18">
        <v>77.75</v>
      </c>
      <c r="M92" s="20" t="s">
        <v>22</v>
      </c>
    </row>
    <row r="93" s="2" customFormat="1" ht="12.75" spans="2:13">
      <c r="B93" s="9" t="s">
        <v>288</v>
      </c>
      <c r="C93" s="9" t="s">
        <v>157</v>
      </c>
      <c r="D93" s="9" t="s">
        <v>239</v>
      </c>
      <c r="E93" s="9" t="s">
        <v>289</v>
      </c>
      <c r="F93" s="9" t="s">
        <v>184</v>
      </c>
      <c r="G93" s="9" t="s">
        <v>290</v>
      </c>
      <c r="H93" s="10">
        <v>117.5</v>
      </c>
      <c r="I93" s="9" t="s">
        <v>232</v>
      </c>
      <c r="J93" s="10">
        <f t="shared" si="1"/>
        <v>35.25</v>
      </c>
      <c r="K93" s="17">
        <v>32.31</v>
      </c>
      <c r="L93" s="18">
        <v>67.56</v>
      </c>
      <c r="M93" s="19"/>
    </row>
    <row r="94" s="2" customFormat="1" ht="12.75" spans="2:13">
      <c r="B94" s="9" t="s">
        <v>291</v>
      </c>
      <c r="C94" s="9" t="s">
        <v>157</v>
      </c>
      <c r="D94" s="9" t="s">
        <v>239</v>
      </c>
      <c r="E94" s="9" t="s">
        <v>292</v>
      </c>
      <c r="F94" s="9">
        <v>60</v>
      </c>
      <c r="G94" s="9">
        <v>73</v>
      </c>
      <c r="H94" s="10">
        <v>133</v>
      </c>
      <c r="I94" s="9" t="s">
        <v>293</v>
      </c>
      <c r="J94" s="10">
        <f t="shared" si="1"/>
        <v>39.9</v>
      </c>
      <c r="K94" s="17">
        <v>32.15</v>
      </c>
      <c r="L94" s="18">
        <v>72.05</v>
      </c>
      <c r="M94" s="19"/>
    </row>
    <row r="95" s="2" customFormat="1" ht="12.75" spans="2:13">
      <c r="B95" s="9" t="s">
        <v>294</v>
      </c>
      <c r="C95" s="9" t="s">
        <v>157</v>
      </c>
      <c r="D95" s="9" t="s">
        <v>239</v>
      </c>
      <c r="E95" s="9" t="s">
        <v>295</v>
      </c>
      <c r="F95" s="9">
        <v>69</v>
      </c>
      <c r="G95" s="9">
        <v>70.5</v>
      </c>
      <c r="H95" s="10">
        <v>139.5</v>
      </c>
      <c r="I95" s="9" t="s">
        <v>296</v>
      </c>
      <c r="J95" s="10">
        <f t="shared" si="1"/>
        <v>41.85</v>
      </c>
      <c r="K95" s="17">
        <v>32.59</v>
      </c>
      <c r="L95" s="18">
        <v>74.44</v>
      </c>
      <c r="M95" s="19"/>
    </row>
    <row r="96" s="2" customFormat="1" ht="12.75" spans="2:13">
      <c r="B96" s="9" t="s">
        <v>297</v>
      </c>
      <c r="C96" s="9" t="s">
        <v>157</v>
      </c>
      <c r="D96" s="9" t="s">
        <v>239</v>
      </c>
      <c r="E96" s="9" t="s">
        <v>298</v>
      </c>
      <c r="F96" s="9">
        <v>66</v>
      </c>
      <c r="G96" s="9">
        <v>96</v>
      </c>
      <c r="H96" s="10">
        <v>162</v>
      </c>
      <c r="I96" s="9" t="s">
        <v>73</v>
      </c>
      <c r="J96" s="10">
        <f t="shared" si="1"/>
        <v>48.6</v>
      </c>
      <c r="K96" s="17">
        <v>32.82</v>
      </c>
      <c r="L96" s="18">
        <v>81.42</v>
      </c>
      <c r="M96" s="20" t="s">
        <v>22</v>
      </c>
    </row>
    <row r="97" s="2" customFormat="1" ht="12.75" spans="2:13">
      <c r="B97" s="9" t="s">
        <v>299</v>
      </c>
      <c r="C97" s="9" t="s">
        <v>157</v>
      </c>
      <c r="D97" s="9" t="s">
        <v>239</v>
      </c>
      <c r="E97" s="9" t="s">
        <v>300</v>
      </c>
      <c r="F97" s="9">
        <v>86</v>
      </c>
      <c r="G97" s="9">
        <v>89.5</v>
      </c>
      <c r="H97" s="10">
        <v>175.5</v>
      </c>
      <c r="I97" s="9" t="s">
        <v>140</v>
      </c>
      <c r="J97" s="10">
        <f t="shared" si="1"/>
        <v>52.65</v>
      </c>
      <c r="K97" s="17">
        <v>32.99</v>
      </c>
      <c r="L97" s="18">
        <v>85.64</v>
      </c>
      <c r="M97" s="20" t="s">
        <v>22</v>
      </c>
    </row>
    <row r="98" s="2" customFormat="1" ht="12.75" spans="2:13">
      <c r="B98" s="9" t="s">
        <v>301</v>
      </c>
      <c r="C98" s="9" t="s">
        <v>157</v>
      </c>
      <c r="D98" s="9" t="s">
        <v>239</v>
      </c>
      <c r="E98" s="9" t="s">
        <v>302</v>
      </c>
      <c r="F98" s="9">
        <v>67</v>
      </c>
      <c r="G98" s="9">
        <v>67.5</v>
      </c>
      <c r="H98" s="10">
        <v>134.5</v>
      </c>
      <c r="I98" s="9" t="s">
        <v>303</v>
      </c>
      <c r="J98" s="10">
        <f t="shared" si="1"/>
        <v>40.35</v>
      </c>
      <c r="K98" s="17">
        <v>32.44</v>
      </c>
      <c r="L98" s="18">
        <v>72.79</v>
      </c>
      <c r="M98" s="19"/>
    </row>
    <row r="99" s="2" customFormat="1" ht="12.75" spans="2:13">
      <c r="B99" s="9" t="s">
        <v>304</v>
      </c>
      <c r="C99" s="9" t="s">
        <v>157</v>
      </c>
      <c r="D99" s="9" t="s">
        <v>239</v>
      </c>
      <c r="E99" s="9" t="s">
        <v>305</v>
      </c>
      <c r="F99" s="9">
        <v>71</v>
      </c>
      <c r="G99" s="9">
        <v>55</v>
      </c>
      <c r="H99" s="10">
        <v>126</v>
      </c>
      <c r="I99" s="9" t="s">
        <v>306</v>
      </c>
      <c r="J99" s="10">
        <f t="shared" si="1"/>
        <v>37.8</v>
      </c>
      <c r="K99" s="17">
        <v>32.79</v>
      </c>
      <c r="L99" s="18">
        <v>70.59</v>
      </c>
      <c r="M99" s="19"/>
    </row>
    <row r="100" s="2" customFormat="1" ht="12.75" spans="2:13">
      <c r="B100" s="9" t="s">
        <v>307</v>
      </c>
      <c r="C100" s="9" t="s">
        <v>157</v>
      </c>
      <c r="D100" s="9" t="s">
        <v>308</v>
      </c>
      <c r="E100" s="9" t="s">
        <v>309</v>
      </c>
      <c r="F100" s="9">
        <v>75</v>
      </c>
      <c r="G100" s="9">
        <v>86</v>
      </c>
      <c r="H100" s="10">
        <v>161</v>
      </c>
      <c r="I100" s="9" t="s">
        <v>21</v>
      </c>
      <c r="J100" s="10">
        <f t="shared" si="1"/>
        <v>48.3</v>
      </c>
      <c r="K100" s="17">
        <v>33.33</v>
      </c>
      <c r="L100" s="18">
        <v>81.63</v>
      </c>
      <c r="M100" s="19"/>
    </row>
    <row r="101" s="2" customFormat="1" ht="12.75" spans="2:13">
      <c r="B101" s="9" t="s">
        <v>310</v>
      </c>
      <c r="C101" s="9" t="s">
        <v>157</v>
      </c>
      <c r="D101" s="9" t="s">
        <v>308</v>
      </c>
      <c r="E101" s="9" t="s">
        <v>311</v>
      </c>
      <c r="F101" s="9">
        <v>82</v>
      </c>
      <c r="G101" s="9">
        <v>83</v>
      </c>
      <c r="H101" s="10">
        <v>165</v>
      </c>
      <c r="I101" s="9" t="s">
        <v>312</v>
      </c>
      <c r="J101" s="10">
        <f t="shared" si="1"/>
        <v>49.5</v>
      </c>
      <c r="K101" s="17">
        <v>33.16</v>
      </c>
      <c r="L101" s="18">
        <v>82.66</v>
      </c>
      <c r="M101" s="20" t="s">
        <v>22</v>
      </c>
    </row>
    <row r="102" s="2" customFormat="1" ht="12.75" spans="2:13">
      <c r="B102" s="9" t="s">
        <v>313</v>
      </c>
      <c r="C102" s="9" t="s">
        <v>157</v>
      </c>
      <c r="D102" s="9" t="s">
        <v>308</v>
      </c>
      <c r="E102" s="9" t="s">
        <v>314</v>
      </c>
      <c r="F102" s="9">
        <v>75</v>
      </c>
      <c r="G102" s="9">
        <v>93</v>
      </c>
      <c r="H102" s="10">
        <v>168</v>
      </c>
      <c r="I102" s="9" t="s">
        <v>21</v>
      </c>
      <c r="J102" s="10">
        <f t="shared" si="1"/>
        <v>50.4</v>
      </c>
      <c r="K102" s="17">
        <v>33.33</v>
      </c>
      <c r="L102" s="18">
        <v>83.73</v>
      </c>
      <c r="M102" s="20" t="s">
        <v>22</v>
      </c>
    </row>
    <row r="103" s="2" customFormat="1" ht="12.75" spans="2:13">
      <c r="B103" s="9" t="s">
        <v>315</v>
      </c>
      <c r="C103" s="9" t="s">
        <v>157</v>
      </c>
      <c r="D103" s="9" t="s">
        <v>308</v>
      </c>
      <c r="E103" s="9" t="s">
        <v>316</v>
      </c>
      <c r="F103" s="9">
        <v>85</v>
      </c>
      <c r="G103" s="9">
        <v>82</v>
      </c>
      <c r="H103" s="10">
        <v>167</v>
      </c>
      <c r="I103" s="9" t="s">
        <v>317</v>
      </c>
      <c r="J103" s="10">
        <f t="shared" si="1"/>
        <v>50.1</v>
      </c>
      <c r="K103" s="17">
        <v>33.11</v>
      </c>
      <c r="L103" s="18">
        <v>83.21</v>
      </c>
      <c r="M103" s="20" t="s">
        <v>22</v>
      </c>
    </row>
    <row r="104" s="2" customFormat="1" ht="12.75" spans="2:13">
      <c r="B104" s="9" t="s">
        <v>318</v>
      </c>
      <c r="C104" s="9" t="s">
        <v>157</v>
      </c>
      <c r="D104" s="9" t="s">
        <v>308</v>
      </c>
      <c r="E104" s="9" t="s">
        <v>319</v>
      </c>
      <c r="F104" s="9">
        <v>83</v>
      </c>
      <c r="G104" s="9">
        <v>87</v>
      </c>
      <c r="H104" s="10">
        <v>170</v>
      </c>
      <c r="I104" s="9" t="s">
        <v>320</v>
      </c>
      <c r="J104" s="10">
        <f t="shared" si="1"/>
        <v>51</v>
      </c>
      <c r="K104" s="17">
        <v>32.96</v>
      </c>
      <c r="L104" s="18">
        <v>83.96</v>
      </c>
      <c r="M104" s="20" t="s">
        <v>22</v>
      </c>
    </row>
    <row r="105" s="2" customFormat="1" ht="12.75" spans="2:13">
      <c r="B105" s="9" t="s">
        <v>321</v>
      </c>
      <c r="C105" s="9" t="s">
        <v>157</v>
      </c>
      <c r="D105" s="9" t="s">
        <v>308</v>
      </c>
      <c r="E105" s="9" t="s">
        <v>322</v>
      </c>
      <c r="F105" s="9">
        <v>87</v>
      </c>
      <c r="G105" s="9">
        <v>71</v>
      </c>
      <c r="H105" s="10">
        <v>158</v>
      </c>
      <c r="I105" s="9" t="s">
        <v>323</v>
      </c>
      <c r="J105" s="10">
        <f t="shared" si="1"/>
        <v>47.4</v>
      </c>
      <c r="K105" s="17">
        <v>32.95</v>
      </c>
      <c r="L105" s="18">
        <v>80.35</v>
      </c>
      <c r="M105" s="19"/>
    </row>
    <row r="106" s="2" customFormat="1" ht="12.75" spans="2:13">
      <c r="B106" s="9" t="s">
        <v>324</v>
      </c>
      <c r="C106" s="9" t="s">
        <v>157</v>
      </c>
      <c r="D106" s="9" t="s">
        <v>308</v>
      </c>
      <c r="E106" s="9" t="s">
        <v>325</v>
      </c>
      <c r="F106" s="9">
        <v>66</v>
      </c>
      <c r="G106" s="9">
        <v>90</v>
      </c>
      <c r="H106" s="10">
        <v>156</v>
      </c>
      <c r="I106" s="9" t="s">
        <v>326</v>
      </c>
      <c r="J106" s="10">
        <f t="shared" si="1"/>
        <v>46.8</v>
      </c>
      <c r="K106" s="17">
        <v>32.38</v>
      </c>
      <c r="L106" s="18">
        <v>79.18</v>
      </c>
      <c r="M106" s="19"/>
    </row>
    <row r="107" s="2" customFormat="1" ht="12.75" spans="2:13">
      <c r="B107" s="9" t="s">
        <v>327</v>
      </c>
      <c r="C107" s="9" t="s">
        <v>157</v>
      </c>
      <c r="D107" s="9" t="s">
        <v>308</v>
      </c>
      <c r="E107" s="9" t="s">
        <v>328</v>
      </c>
      <c r="F107" s="9">
        <v>64</v>
      </c>
      <c r="G107" s="9">
        <v>93</v>
      </c>
      <c r="H107" s="10">
        <v>157</v>
      </c>
      <c r="I107" s="9" t="s">
        <v>329</v>
      </c>
      <c r="J107" s="10">
        <f t="shared" si="1"/>
        <v>47.1</v>
      </c>
      <c r="K107" s="17">
        <v>31.91</v>
      </c>
      <c r="L107" s="18">
        <v>79.01</v>
      </c>
      <c r="M107" s="19"/>
    </row>
    <row r="108" s="2" customFormat="1" ht="12.75" spans="2:13">
      <c r="B108" s="9" t="s">
        <v>330</v>
      </c>
      <c r="C108" s="9" t="s">
        <v>157</v>
      </c>
      <c r="D108" s="9" t="s">
        <v>308</v>
      </c>
      <c r="E108" s="9" t="s">
        <v>331</v>
      </c>
      <c r="F108" s="9">
        <v>84</v>
      </c>
      <c r="G108" s="9">
        <v>83</v>
      </c>
      <c r="H108" s="10">
        <v>167</v>
      </c>
      <c r="I108" s="9" t="s">
        <v>332</v>
      </c>
      <c r="J108" s="10">
        <f t="shared" si="1"/>
        <v>50.1</v>
      </c>
      <c r="K108" s="17">
        <v>31.81</v>
      </c>
      <c r="L108" s="18">
        <v>81.91</v>
      </c>
      <c r="M108" s="19"/>
    </row>
    <row r="109" s="2" customFormat="1" ht="12.75" spans="2:13">
      <c r="B109" s="9" t="s">
        <v>333</v>
      </c>
      <c r="C109" s="9" t="s">
        <v>157</v>
      </c>
      <c r="D109" s="9" t="s">
        <v>308</v>
      </c>
      <c r="E109" s="9" t="s">
        <v>334</v>
      </c>
      <c r="F109" s="9">
        <v>84</v>
      </c>
      <c r="G109" s="9">
        <v>85</v>
      </c>
      <c r="H109" s="10">
        <v>169</v>
      </c>
      <c r="I109" s="9" t="s">
        <v>335</v>
      </c>
      <c r="J109" s="10">
        <f t="shared" si="1"/>
        <v>50.7</v>
      </c>
      <c r="K109" s="17">
        <v>32.93</v>
      </c>
      <c r="L109" s="18">
        <v>83.63</v>
      </c>
      <c r="M109" s="20" t="s">
        <v>22</v>
      </c>
    </row>
    <row r="110" s="2" customFormat="1" ht="12.75" spans="2:13">
      <c r="B110" s="9" t="s">
        <v>336</v>
      </c>
      <c r="C110" s="9" t="s">
        <v>157</v>
      </c>
      <c r="D110" s="9" t="s">
        <v>308</v>
      </c>
      <c r="E110" s="9" t="s">
        <v>337</v>
      </c>
      <c r="F110" s="9">
        <v>78</v>
      </c>
      <c r="G110" s="9">
        <v>79</v>
      </c>
      <c r="H110" s="10">
        <v>157</v>
      </c>
      <c r="I110" s="9" t="s">
        <v>94</v>
      </c>
      <c r="J110" s="10">
        <f t="shared" si="1"/>
        <v>47.1</v>
      </c>
      <c r="K110" s="17">
        <v>32.72</v>
      </c>
      <c r="L110" s="18">
        <v>79.82</v>
      </c>
      <c r="M110" s="19"/>
    </row>
    <row r="111" s="2" customFormat="1" ht="12.75" spans="2:13">
      <c r="B111" s="9" t="s">
        <v>338</v>
      </c>
      <c r="C111" s="9" t="s">
        <v>157</v>
      </c>
      <c r="D111" s="9" t="s">
        <v>308</v>
      </c>
      <c r="E111" s="9" t="s">
        <v>339</v>
      </c>
      <c r="F111" s="9">
        <v>71</v>
      </c>
      <c r="G111" s="9">
        <v>89</v>
      </c>
      <c r="H111" s="10">
        <v>160</v>
      </c>
      <c r="I111" s="9" t="s">
        <v>340</v>
      </c>
      <c r="J111" s="10">
        <f t="shared" si="1"/>
        <v>48</v>
      </c>
      <c r="K111" s="17">
        <v>31.76</v>
      </c>
      <c r="L111" s="18">
        <v>79.76</v>
      </c>
      <c r="M111" s="19"/>
    </row>
    <row r="112" s="2" customFormat="1" ht="12.75" spans="2:13">
      <c r="B112" s="9" t="s">
        <v>341</v>
      </c>
      <c r="C112" s="9" t="s">
        <v>157</v>
      </c>
      <c r="D112" s="9" t="s">
        <v>308</v>
      </c>
      <c r="E112" s="9" t="s">
        <v>342</v>
      </c>
      <c r="F112" s="9">
        <v>83</v>
      </c>
      <c r="G112" s="9">
        <v>84</v>
      </c>
      <c r="H112" s="10">
        <v>167</v>
      </c>
      <c r="I112" s="9" t="s">
        <v>343</v>
      </c>
      <c r="J112" s="10">
        <f t="shared" si="1"/>
        <v>50.1</v>
      </c>
      <c r="K112" s="17">
        <v>32.24</v>
      </c>
      <c r="L112" s="18">
        <v>82.34</v>
      </c>
      <c r="M112" s="20" t="s">
        <v>22</v>
      </c>
    </row>
    <row r="113" s="2" customFormat="1" ht="12.75" spans="2:13">
      <c r="B113" s="9" t="s">
        <v>344</v>
      </c>
      <c r="C113" s="9" t="s">
        <v>157</v>
      </c>
      <c r="D113" s="9" t="s">
        <v>308</v>
      </c>
      <c r="E113" s="9" t="s">
        <v>345</v>
      </c>
      <c r="F113" s="9">
        <v>76</v>
      </c>
      <c r="G113" s="9">
        <v>82</v>
      </c>
      <c r="H113" s="10">
        <v>158</v>
      </c>
      <c r="I113" s="9" t="s">
        <v>27</v>
      </c>
      <c r="J113" s="10">
        <f t="shared" si="1"/>
        <v>47.4</v>
      </c>
      <c r="K113" s="22" t="s">
        <v>27</v>
      </c>
      <c r="L113" s="17">
        <v>47.4</v>
      </c>
      <c r="M113" s="19"/>
    </row>
    <row r="114" s="2" customFormat="1" ht="12.75" spans="2:13">
      <c r="B114" s="9" t="s">
        <v>346</v>
      </c>
      <c r="C114" s="9" t="s">
        <v>157</v>
      </c>
      <c r="D114" s="9" t="s">
        <v>308</v>
      </c>
      <c r="E114" s="9" t="s">
        <v>347</v>
      </c>
      <c r="F114" s="9">
        <v>76</v>
      </c>
      <c r="G114" s="9">
        <v>83</v>
      </c>
      <c r="H114" s="10">
        <v>159</v>
      </c>
      <c r="I114" s="9" t="s">
        <v>198</v>
      </c>
      <c r="J114" s="10">
        <f t="shared" si="1"/>
        <v>47.7</v>
      </c>
      <c r="K114" s="17">
        <v>32.94</v>
      </c>
      <c r="L114" s="18">
        <v>80.64</v>
      </c>
      <c r="M114" s="19"/>
    </row>
    <row r="115" s="2" customFormat="1" ht="12.75" spans="2:13">
      <c r="B115" s="9" t="s">
        <v>348</v>
      </c>
      <c r="C115" s="9" t="s">
        <v>157</v>
      </c>
      <c r="D115" s="9" t="s">
        <v>308</v>
      </c>
      <c r="E115" s="9" t="s">
        <v>349</v>
      </c>
      <c r="F115" s="9">
        <v>75</v>
      </c>
      <c r="G115" s="9">
        <v>81</v>
      </c>
      <c r="H115" s="10">
        <v>156</v>
      </c>
      <c r="I115" s="9" t="s">
        <v>350</v>
      </c>
      <c r="J115" s="10">
        <f t="shared" si="1"/>
        <v>46.8</v>
      </c>
      <c r="K115" s="17">
        <v>32.74</v>
      </c>
      <c r="L115" s="18">
        <v>79.54</v>
      </c>
      <c r="M115" s="19"/>
    </row>
    <row r="116" s="2" customFormat="1" ht="12.75" spans="2:13">
      <c r="B116" s="9" t="s">
        <v>351</v>
      </c>
      <c r="C116" s="9" t="s">
        <v>157</v>
      </c>
      <c r="D116" s="9" t="s">
        <v>308</v>
      </c>
      <c r="E116" s="9" t="s">
        <v>352</v>
      </c>
      <c r="F116" s="9">
        <v>82</v>
      </c>
      <c r="G116" s="9">
        <v>77</v>
      </c>
      <c r="H116" s="10">
        <v>159</v>
      </c>
      <c r="I116" s="9" t="s">
        <v>278</v>
      </c>
      <c r="J116" s="10">
        <f t="shared" si="1"/>
        <v>47.7</v>
      </c>
      <c r="K116" s="17">
        <v>32.75</v>
      </c>
      <c r="L116" s="18">
        <v>80.45</v>
      </c>
      <c r="M116" s="19"/>
    </row>
    <row r="117" s="2" customFormat="1" ht="12.75" spans="2:13">
      <c r="B117" s="9" t="s">
        <v>353</v>
      </c>
      <c r="C117" s="9" t="s">
        <v>157</v>
      </c>
      <c r="D117" s="9" t="s">
        <v>308</v>
      </c>
      <c r="E117" s="9" t="s">
        <v>354</v>
      </c>
      <c r="F117" s="9">
        <v>77</v>
      </c>
      <c r="G117" s="9">
        <v>82</v>
      </c>
      <c r="H117" s="10">
        <v>159</v>
      </c>
      <c r="I117" s="9" t="s">
        <v>355</v>
      </c>
      <c r="J117" s="10">
        <f t="shared" si="1"/>
        <v>47.7</v>
      </c>
      <c r="K117" s="17">
        <v>32.71</v>
      </c>
      <c r="L117" s="18">
        <v>80.41</v>
      </c>
      <c r="M117" s="19"/>
    </row>
    <row r="118" s="2" customFormat="1" ht="12.75" spans="2:13">
      <c r="B118" s="9" t="s">
        <v>356</v>
      </c>
      <c r="C118" s="9" t="s">
        <v>157</v>
      </c>
      <c r="D118" s="9" t="s">
        <v>357</v>
      </c>
      <c r="E118" s="9" t="s">
        <v>358</v>
      </c>
      <c r="F118" s="9">
        <v>55</v>
      </c>
      <c r="G118" s="9">
        <v>68</v>
      </c>
      <c r="H118" s="10">
        <v>123</v>
      </c>
      <c r="I118" s="9" t="s">
        <v>359</v>
      </c>
      <c r="J118" s="10">
        <f t="shared" si="1"/>
        <v>36.9</v>
      </c>
      <c r="K118" s="17">
        <v>33.5</v>
      </c>
      <c r="L118" s="18">
        <v>70.4</v>
      </c>
      <c r="M118" s="19"/>
    </row>
    <row r="119" s="2" customFormat="1" ht="12.75" spans="2:13">
      <c r="B119" s="9" t="s">
        <v>360</v>
      </c>
      <c r="C119" s="9" t="s">
        <v>157</v>
      </c>
      <c r="D119" s="9" t="s">
        <v>357</v>
      </c>
      <c r="E119" s="9" t="s">
        <v>361</v>
      </c>
      <c r="F119" s="9">
        <v>84</v>
      </c>
      <c r="G119" s="9">
        <v>69</v>
      </c>
      <c r="H119" s="10">
        <v>153</v>
      </c>
      <c r="I119" s="9" t="s">
        <v>362</v>
      </c>
      <c r="J119" s="10">
        <f t="shared" si="1"/>
        <v>45.9</v>
      </c>
      <c r="K119" s="17">
        <v>33.19</v>
      </c>
      <c r="L119" s="18">
        <v>79.09</v>
      </c>
      <c r="M119" s="20" t="s">
        <v>22</v>
      </c>
    </row>
    <row r="120" s="2" customFormat="1" ht="12.75" spans="2:13">
      <c r="B120" s="9" t="s">
        <v>363</v>
      </c>
      <c r="C120" s="9" t="s">
        <v>157</v>
      </c>
      <c r="D120" s="9" t="s">
        <v>357</v>
      </c>
      <c r="E120" s="9" t="s">
        <v>364</v>
      </c>
      <c r="F120" s="9">
        <v>58</v>
      </c>
      <c r="G120" s="9">
        <v>56</v>
      </c>
      <c r="H120" s="10">
        <v>114</v>
      </c>
      <c r="I120" s="9" t="s">
        <v>365</v>
      </c>
      <c r="J120" s="10">
        <f t="shared" si="1"/>
        <v>34.2</v>
      </c>
      <c r="K120" s="17">
        <v>32.37</v>
      </c>
      <c r="L120" s="18">
        <v>66.57</v>
      </c>
      <c r="M120" s="19"/>
    </row>
    <row r="121" s="2" customFormat="1" ht="12.75" spans="2:13">
      <c r="B121" s="9" t="s">
        <v>366</v>
      </c>
      <c r="C121" s="9" t="s">
        <v>157</v>
      </c>
      <c r="D121" s="9" t="s">
        <v>367</v>
      </c>
      <c r="E121" s="9" t="s">
        <v>368</v>
      </c>
      <c r="F121" s="9">
        <v>45</v>
      </c>
      <c r="G121" s="9">
        <v>61</v>
      </c>
      <c r="H121" s="10">
        <v>106</v>
      </c>
      <c r="I121" s="9" t="s">
        <v>369</v>
      </c>
      <c r="J121" s="10">
        <f t="shared" si="1"/>
        <v>31.8</v>
      </c>
      <c r="K121" s="17">
        <v>31.54</v>
      </c>
      <c r="L121" s="18">
        <v>63.34</v>
      </c>
      <c r="M121" s="19"/>
    </row>
    <row r="122" s="2" customFormat="1" ht="12.75" spans="2:13">
      <c r="B122" s="9" t="s">
        <v>257</v>
      </c>
      <c r="C122" s="9" t="s">
        <v>157</v>
      </c>
      <c r="D122" s="9" t="s">
        <v>367</v>
      </c>
      <c r="E122" s="9" t="s">
        <v>370</v>
      </c>
      <c r="F122" s="9">
        <v>54</v>
      </c>
      <c r="G122" s="9">
        <v>71</v>
      </c>
      <c r="H122" s="10">
        <v>125</v>
      </c>
      <c r="I122" s="9" t="s">
        <v>371</v>
      </c>
      <c r="J122" s="10">
        <f t="shared" si="1"/>
        <v>37.5</v>
      </c>
      <c r="K122" s="17">
        <v>30.17</v>
      </c>
      <c r="L122" s="18">
        <v>67.67</v>
      </c>
      <c r="M122" s="19"/>
    </row>
    <row r="123" s="2" customFormat="1" ht="12.75" spans="2:13">
      <c r="B123" s="9" t="s">
        <v>372</v>
      </c>
      <c r="C123" s="9" t="s">
        <v>157</v>
      </c>
      <c r="D123" s="9" t="s">
        <v>367</v>
      </c>
      <c r="E123" s="9" t="s">
        <v>373</v>
      </c>
      <c r="F123" s="9">
        <v>45</v>
      </c>
      <c r="G123" s="9">
        <v>87</v>
      </c>
      <c r="H123" s="10">
        <v>132</v>
      </c>
      <c r="I123" s="9" t="s">
        <v>374</v>
      </c>
      <c r="J123" s="10">
        <f t="shared" si="1"/>
        <v>39.6</v>
      </c>
      <c r="K123" s="17">
        <v>32.87</v>
      </c>
      <c r="L123" s="18">
        <v>72.47</v>
      </c>
      <c r="M123" s="20" t="s">
        <v>22</v>
      </c>
    </row>
    <row r="124" s="2" customFormat="1" ht="12.75" spans="2:13">
      <c r="B124" s="9" t="s">
        <v>375</v>
      </c>
      <c r="C124" s="9" t="s">
        <v>157</v>
      </c>
      <c r="D124" s="9" t="s">
        <v>376</v>
      </c>
      <c r="E124" s="9" t="s">
        <v>377</v>
      </c>
      <c r="F124" s="9">
        <v>80</v>
      </c>
      <c r="G124" s="9">
        <v>82</v>
      </c>
      <c r="H124" s="10">
        <v>162</v>
      </c>
      <c r="I124" s="9" t="s">
        <v>378</v>
      </c>
      <c r="J124" s="10">
        <f t="shared" si="1"/>
        <v>48.6</v>
      </c>
      <c r="K124" s="17">
        <v>33</v>
      </c>
      <c r="L124" s="18">
        <v>81.6</v>
      </c>
      <c r="M124" s="20" t="s">
        <v>22</v>
      </c>
    </row>
    <row r="125" s="2" customFormat="1" ht="12.75" spans="2:13">
      <c r="B125" s="9" t="s">
        <v>379</v>
      </c>
      <c r="C125" s="9" t="s">
        <v>157</v>
      </c>
      <c r="D125" s="9" t="s">
        <v>376</v>
      </c>
      <c r="E125" s="9" t="s">
        <v>380</v>
      </c>
      <c r="F125" s="9">
        <v>71</v>
      </c>
      <c r="G125" s="9">
        <v>89.5</v>
      </c>
      <c r="H125" s="10">
        <v>160.5</v>
      </c>
      <c r="I125" s="9" t="s">
        <v>381</v>
      </c>
      <c r="J125" s="10">
        <f t="shared" si="1"/>
        <v>48.15</v>
      </c>
      <c r="K125" s="17">
        <v>32.28</v>
      </c>
      <c r="L125" s="18">
        <v>80.43</v>
      </c>
      <c r="M125" s="19"/>
    </row>
    <row r="126" s="2" customFormat="1" ht="12.75" spans="2:13">
      <c r="B126" s="9" t="s">
        <v>382</v>
      </c>
      <c r="C126" s="9" t="s">
        <v>157</v>
      </c>
      <c r="D126" s="9" t="s">
        <v>376</v>
      </c>
      <c r="E126" s="9" t="s">
        <v>383</v>
      </c>
      <c r="F126" s="9">
        <v>74</v>
      </c>
      <c r="G126" s="9">
        <v>81.5</v>
      </c>
      <c r="H126" s="10">
        <v>155.5</v>
      </c>
      <c r="I126" s="9" t="s">
        <v>384</v>
      </c>
      <c r="J126" s="10">
        <f t="shared" si="1"/>
        <v>46.65</v>
      </c>
      <c r="K126" s="17">
        <v>32.13</v>
      </c>
      <c r="L126" s="18">
        <v>78.78</v>
      </c>
      <c r="M126" s="19"/>
    </row>
    <row r="127" s="2" customFormat="1" ht="12.75" spans="2:13">
      <c r="B127" s="9" t="s">
        <v>385</v>
      </c>
      <c r="C127" s="9" t="s">
        <v>157</v>
      </c>
      <c r="D127" s="9" t="s">
        <v>386</v>
      </c>
      <c r="E127" s="9" t="s">
        <v>387</v>
      </c>
      <c r="F127" s="9">
        <v>42</v>
      </c>
      <c r="G127" s="9">
        <v>49</v>
      </c>
      <c r="H127" s="10">
        <v>91</v>
      </c>
      <c r="I127" s="9" t="s">
        <v>27</v>
      </c>
      <c r="J127" s="10">
        <f t="shared" si="1"/>
        <v>27.3</v>
      </c>
      <c r="K127" s="22" t="s">
        <v>27</v>
      </c>
      <c r="L127" s="18">
        <v>27.3</v>
      </c>
      <c r="M127" s="19"/>
    </row>
    <row r="128" s="2" customFormat="1" ht="12.75" spans="2:13">
      <c r="B128" s="9" t="s">
        <v>388</v>
      </c>
      <c r="C128" s="9" t="s">
        <v>157</v>
      </c>
      <c r="D128" s="9" t="s">
        <v>386</v>
      </c>
      <c r="E128" s="9" t="s">
        <v>389</v>
      </c>
      <c r="F128" s="9">
        <v>56</v>
      </c>
      <c r="G128" s="9">
        <v>65</v>
      </c>
      <c r="H128" s="10">
        <v>121</v>
      </c>
      <c r="I128" s="9" t="s">
        <v>390</v>
      </c>
      <c r="J128" s="10">
        <f t="shared" si="1"/>
        <v>36.3</v>
      </c>
      <c r="K128" s="17">
        <v>32.58</v>
      </c>
      <c r="L128" s="18">
        <v>68.88</v>
      </c>
      <c r="M128" s="19"/>
    </row>
    <row r="129" s="2" customFormat="1" ht="12.75" spans="2:13">
      <c r="B129" s="9" t="s">
        <v>391</v>
      </c>
      <c r="C129" s="9" t="s">
        <v>157</v>
      </c>
      <c r="D129" s="9" t="s">
        <v>386</v>
      </c>
      <c r="E129" s="9" t="s">
        <v>392</v>
      </c>
      <c r="F129" s="9">
        <v>57</v>
      </c>
      <c r="G129" s="9">
        <v>71</v>
      </c>
      <c r="H129" s="10">
        <v>128</v>
      </c>
      <c r="I129" s="9" t="s">
        <v>393</v>
      </c>
      <c r="J129" s="10">
        <f t="shared" si="1"/>
        <v>38.4</v>
      </c>
      <c r="K129" s="17">
        <v>33.14</v>
      </c>
      <c r="L129" s="18">
        <v>71.54</v>
      </c>
      <c r="M129" s="20" t="s">
        <v>22</v>
      </c>
    </row>
    <row r="130" s="2" customFormat="1" ht="12.75" spans="2:13">
      <c r="B130" s="9" t="s">
        <v>394</v>
      </c>
      <c r="C130" s="9" t="s">
        <v>157</v>
      </c>
      <c r="D130" s="9" t="s">
        <v>386</v>
      </c>
      <c r="E130" s="9" t="s">
        <v>395</v>
      </c>
      <c r="F130" s="9">
        <v>57.5</v>
      </c>
      <c r="G130" s="9">
        <v>70</v>
      </c>
      <c r="H130" s="10">
        <v>127.5</v>
      </c>
      <c r="I130" s="9" t="s">
        <v>396</v>
      </c>
      <c r="J130" s="10">
        <f t="shared" si="1"/>
        <v>38.25</v>
      </c>
      <c r="K130" s="17">
        <v>32.44</v>
      </c>
      <c r="L130" s="18">
        <v>70.69</v>
      </c>
      <c r="M130" s="19"/>
    </row>
    <row r="131" s="2" customFormat="1" ht="12.75" spans="2:13">
      <c r="B131" s="9" t="s">
        <v>397</v>
      </c>
      <c r="C131" s="9" t="s">
        <v>157</v>
      </c>
      <c r="D131" s="9" t="s">
        <v>386</v>
      </c>
      <c r="E131" s="9" t="s">
        <v>398</v>
      </c>
      <c r="F131" s="9">
        <v>75.5</v>
      </c>
      <c r="G131" s="9">
        <v>57</v>
      </c>
      <c r="H131" s="10">
        <v>132.5</v>
      </c>
      <c r="I131" s="9" t="s">
        <v>399</v>
      </c>
      <c r="J131" s="10">
        <f t="shared" si="1"/>
        <v>39.75</v>
      </c>
      <c r="K131" s="17">
        <v>32.95</v>
      </c>
      <c r="L131" s="18">
        <v>72.7</v>
      </c>
      <c r="M131" s="20" t="s">
        <v>22</v>
      </c>
    </row>
    <row r="132" s="2" customFormat="1" ht="12.75" spans="2:13">
      <c r="B132" s="9" t="s">
        <v>400</v>
      </c>
      <c r="C132" s="9" t="s">
        <v>157</v>
      </c>
      <c r="D132" s="9" t="s">
        <v>386</v>
      </c>
      <c r="E132" s="9" t="s">
        <v>401</v>
      </c>
      <c r="F132" s="9">
        <v>47</v>
      </c>
      <c r="G132" s="9">
        <v>67</v>
      </c>
      <c r="H132" s="10">
        <v>114</v>
      </c>
      <c r="I132" s="9" t="s">
        <v>402</v>
      </c>
      <c r="J132" s="10">
        <f t="shared" ref="J132:J138" si="2">H132*0.5*0.6</f>
        <v>34.2</v>
      </c>
      <c r="K132" s="17">
        <v>32.44</v>
      </c>
      <c r="L132" s="18">
        <v>66.64</v>
      </c>
      <c r="M132" s="19"/>
    </row>
    <row r="133" s="2" customFormat="1" ht="12.75" spans="2:13">
      <c r="B133" s="9" t="s">
        <v>403</v>
      </c>
      <c r="C133" s="9" t="s">
        <v>157</v>
      </c>
      <c r="D133" s="9" t="s">
        <v>404</v>
      </c>
      <c r="E133" s="9" t="s">
        <v>405</v>
      </c>
      <c r="F133" s="9">
        <v>49</v>
      </c>
      <c r="G133" s="9">
        <v>49</v>
      </c>
      <c r="H133" s="10">
        <v>98</v>
      </c>
      <c r="I133" s="9" t="s">
        <v>323</v>
      </c>
      <c r="J133" s="10">
        <f t="shared" si="2"/>
        <v>29.4</v>
      </c>
      <c r="K133" s="17">
        <v>32.95</v>
      </c>
      <c r="L133" s="18">
        <v>62.35</v>
      </c>
      <c r="M133" s="19"/>
    </row>
    <row r="134" s="2" customFormat="1" ht="12.75" spans="2:13">
      <c r="B134" s="9" t="s">
        <v>406</v>
      </c>
      <c r="C134" s="9" t="s">
        <v>157</v>
      </c>
      <c r="D134" s="9" t="s">
        <v>404</v>
      </c>
      <c r="E134" s="9" t="s">
        <v>407</v>
      </c>
      <c r="F134" s="9">
        <v>58</v>
      </c>
      <c r="G134" s="9">
        <v>66</v>
      </c>
      <c r="H134" s="10">
        <v>124</v>
      </c>
      <c r="I134" s="9" t="s">
        <v>192</v>
      </c>
      <c r="J134" s="10">
        <f t="shared" si="2"/>
        <v>37.2</v>
      </c>
      <c r="K134" s="17">
        <v>32.5</v>
      </c>
      <c r="L134" s="18">
        <v>69.7</v>
      </c>
      <c r="M134" s="19"/>
    </row>
    <row r="135" s="2" customFormat="1" ht="12.75" spans="2:13">
      <c r="B135" s="9" t="s">
        <v>408</v>
      </c>
      <c r="C135" s="9" t="s">
        <v>157</v>
      </c>
      <c r="D135" s="9" t="s">
        <v>404</v>
      </c>
      <c r="E135" s="9" t="s">
        <v>409</v>
      </c>
      <c r="F135" s="9">
        <v>54</v>
      </c>
      <c r="G135" s="9">
        <v>69</v>
      </c>
      <c r="H135" s="10">
        <v>123</v>
      </c>
      <c r="I135" s="9" t="s">
        <v>410</v>
      </c>
      <c r="J135" s="10">
        <f t="shared" si="2"/>
        <v>36.9</v>
      </c>
      <c r="K135" s="17">
        <v>32.19</v>
      </c>
      <c r="L135" s="18">
        <v>69.09</v>
      </c>
      <c r="M135" s="19"/>
    </row>
    <row r="136" s="2" customFormat="1" ht="12.75" spans="2:13">
      <c r="B136" s="9" t="s">
        <v>411</v>
      </c>
      <c r="C136" s="9" t="s">
        <v>157</v>
      </c>
      <c r="D136" s="9" t="s">
        <v>404</v>
      </c>
      <c r="E136" s="9" t="s">
        <v>412</v>
      </c>
      <c r="F136" s="9">
        <v>66</v>
      </c>
      <c r="G136" s="9">
        <v>60</v>
      </c>
      <c r="H136" s="10">
        <v>126</v>
      </c>
      <c r="I136" s="9" t="s">
        <v>413</v>
      </c>
      <c r="J136" s="10">
        <f t="shared" si="2"/>
        <v>37.8</v>
      </c>
      <c r="K136" s="17">
        <v>31.9</v>
      </c>
      <c r="L136" s="18">
        <v>69.7</v>
      </c>
      <c r="M136" s="20" t="s">
        <v>22</v>
      </c>
    </row>
    <row r="137" s="2" customFormat="1" ht="12.75" spans="2:13">
      <c r="B137" s="9" t="s">
        <v>414</v>
      </c>
      <c r="C137" s="9" t="s">
        <v>157</v>
      </c>
      <c r="D137" s="9" t="s">
        <v>404</v>
      </c>
      <c r="E137" s="9" t="s">
        <v>415</v>
      </c>
      <c r="F137" s="9">
        <v>57</v>
      </c>
      <c r="G137" s="9">
        <v>65</v>
      </c>
      <c r="H137" s="10">
        <v>122</v>
      </c>
      <c r="I137" s="9" t="s">
        <v>284</v>
      </c>
      <c r="J137" s="10">
        <f t="shared" si="2"/>
        <v>36.6</v>
      </c>
      <c r="K137" s="17">
        <v>32.49</v>
      </c>
      <c r="L137" s="18">
        <v>69.09</v>
      </c>
      <c r="M137" s="19"/>
    </row>
    <row r="138" s="2" customFormat="1" ht="12.75" spans="2:13">
      <c r="B138" s="9" t="s">
        <v>416</v>
      </c>
      <c r="C138" s="9" t="s">
        <v>157</v>
      </c>
      <c r="D138" s="9" t="s">
        <v>404</v>
      </c>
      <c r="E138" s="9" t="s">
        <v>417</v>
      </c>
      <c r="F138" s="9">
        <v>68</v>
      </c>
      <c r="G138" s="9">
        <v>80</v>
      </c>
      <c r="H138" s="10">
        <v>148</v>
      </c>
      <c r="I138" s="9" t="s">
        <v>418</v>
      </c>
      <c r="J138" s="10">
        <f t="shared" si="2"/>
        <v>44.4</v>
      </c>
      <c r="K138" s="17">
        <v>33.49</v>
      </c>
      <c r="L138" s="18">
        <v>77.89</v>
      </c>
      <c r="M138" s="20" t="s">
        <v>22</v>
      </c>
    </row>
  </sheetData>
  <mergeCells count="11">
    <mergeCell ref="B1:M1"/>
    <mergeCell ref="F2:H2"/>
    <mergeCell ref="B2:B3"/>
    <mergeCell ref="C2:C3"/>
    <mergeCell ref="D2:D3"/>
    <mergeCell ref="E2:E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你微笑时很美</cp:lastModifiedBy>
  <dcterms:created xsi:type="dcterms:W3CDTF">2023-07-30T07:11:00Z</dcterms:created>
  <dcterms:modified xsi:type="dcterms:W3CDTF">2023-07-31T02:39:14Z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E6FB657A740C4E0D8474471060BC19EC</vt:lpwstr>
  </property>
  <property fmtid="{D5CDD505-2E9C-101B-9397-08002B2CF9AE}" pid="3" name="KSOProductBuildVer">
    <vt:lpwstr>2052-12.1.0.15120</vt:lpwstr>
  </property>
</Properties>
</file>