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<sst xmlns="http://schemas.openxmlformats.org/spreadsheetml/2006/main" count="22" uniqueCount="21">
  <si>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2023年第一批农村危房改造计划及资金统计表</t>
  </si>
  <si>
    <t>序号</t>
  </si>
  <si>
    <t>镇</t>
  </si>
  <si>
    <t>分类明细统计情况</t>
  </si>
  <si>
    <t>合计（万）</t>
  </si>
  <si>
    <t>备注</t>
  </si>
  <si>
    <t>中央计划合计户数（户）</t>
  </si>
  <si>
    <t>修缮加固（含置换）</t>
  </si>
  <si>
    <t>补助金额（万）</t>
  </si>
  <si>
    <t>新建（置换）</t>
  </si>
  <si>
    <t>城关镇</t>
  </si>
  <si>
    <t>观音河镇</t>
  </si>
  <si>
    <t>汉阳镇</t>
  </si>
  <si>
    <t>涧池镇</t>
  </si>
  <si>
    <t>平梁镇</t>
  </si>
  <si>
    <t>蒲溪镇</t>
  </si>
  <si>
    <t>双河口镇</t>
  </si>
  <si>
    <t>双乳镇</t>
  </si>
  <si>
    <t>铁佛寺镇</t>
  </si>
  <si>
    <t>漩涡镇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</si>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</sst>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H9" sqref="H9"/>
    </sheetView>
  </sheetViews>
  <sheetFormatPr defaultColWidth="9" defaultRowHeight="13.5"/>
  <cols>
    <col min="2" max="2" width="16.125" customWidth="1"/>
    <col min="3" max="8" width="15" customWidth="1"/>
    <col min="9" max="9" width="16.5" customWidth="1"/>
  </cols>
  <sheetData>
    <row r="1" ht="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2" t="s">
        <v>4</v>
      </c>
      <c r="I2" s="9" t="s">
        <v>5</v>
      </c>
    </row>
    <row r="3" ht="29" customHeight="1" spans="1:9">
      <c r="A3" s="4"/>
      <c r="B3" s="4"/>
      <c r="C3" s="5" t="s">
        <v>6</v>
      </c>
      <c r="D3" s="5" t="s">
        <v>7</v>
      </c>
      <c r="E3" s="5" t="s">
        <v>8</v>
      </c>
      <c r="F3" s="5" t="s">
        <v>9</v>
      </c>
      <c r="G3" s="5" t="s">
        <v>8</v>
      </c>
      <c r="H3" s="4"/>
      <c r="I3" s="9"/>
    </row>
    <row r="4" ht="30" customHeight="1" spans="1:9">
      <c r="A4" s="6">
        <v>1</v>
      </c>
      <c r="B4" s="6" t="s">
        <v>10</v>
      </c>
      <c r="C4" s="6">
        <v>3</v>
      </c>
      <c r="D4" s="6">
        <v>0</v>
      </c>
      <c r="E4" s="6">
        <v>0</v>
      </c>
      <c r="F4" s="6">
        <v>3</v>
      </c>
      <c r="G4" s="6">
        <v>8.32</v>
      </c>
      <c r="H4" s="6">
        <f t="shared" ref="H4:H13" si="0">G4+E4</f>
        <v>8.32</v>
      </c>
      <c r="I4" s="10"/>
    </row>
    <row r="5" ht="30" customHeight="1" spans="1:9">
      <c r="A5" s="6">
        <v>2</v>
      </c>
      <c r="B5" s="6" t="s">
        <v>11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f t="shared" si="0"/>
        <v>0</v>
      </c>
      <c r="I5" s="10"/>
    </row>
    <row r="6" ht="30" customHeight="1" spans="1:9">
      <c r="A6" s="6">
        <v>3</v>
      </c>
      <c r="B6" s="6" t="s">
        <v>12</v>
      </c>
      <c r="C6" s="6">
        <v>18</v>
      </c>
      <c r="D6" s="6">
        <v>13</v>
      </c>
      <c r="E6" s="6">
        <v>25.4</v>
      </c>
      <c r="F6" s="6">
        <v>5</v>
      </c>
      <c r="G6" s="6">
        <v>13.64</v>
      </c>
      <c r="H6" s="6">
        <f t="shared" si="0"/>
        <v>39.04</v>
      </c>
      <c r="I6" s="10"/>
    </row>
    <row r="7" ht="30" customHeight="1" spans="1:9">
      <c r="A7" s="6">
        <v>4</v>
      </c>
      <c r="B7" s="6" t="s">
        <v>13</v>
      </c>
      <c r="C7" s="6">
        <v>4</v>
      </c>
      <c r="D7" s="6">
        <v>2</v>
      </c>
      <c r="E7" s="6">
        <v>4.4</v>
      </c>
      <c r="F7" s="6">
        <v>2</v>
      </c>
      <c r="G7" s="6">
        <v>5.32</v>
      </c>
      <c r="H7" s="6">
        <f t="shared" si="0"/>
        <v>9.72</v>
      </c>
      <c r="I7" s="10"/>
    </row>
    <row r="8" ht="30" customHeight="1" spans="1:9">
      <c r="A8" s="6">
        <v>5</v>
      </c>
      <c r="B8" s="6" t="s">
        <v>14</v>
      </c>
      <c r="C8" s="6">
        <v>6</v>
      </c>
      <c r="D8" s="6">
        <v>3</v>
      </c>
      <c r="E8" s="6">
        <v>6.6</v>
      </c>
      <c r="F8" s="6">
        <v>3</v>
      </c>
      <c r="G8" s="6">
        <v>7.98</v>
      </c>
      <c r="H8" s="6">
        <f t="shared" si="0"/>
        <v>14.58</v>
      </c>
      <c r="I8" s="10"/>
    </row>
    <row r="9" ht="30" customHeight="1" spans="1:9">
      <c r="A9" s="6">
        <v>6</v>
      </c>
      <c r="B9" s="6" t="s">
        <v>15</v>
      </c>
      <c r="C9" s="6">
        <v>4</v>
      </c>
      <c r="D9" s="6">
        <v>3</v>
      </c>
      <c r="E9" s="6">
        <v>6.4</v>
      </c>
      <c r="F9" s="6">
        <v>1</v>
      </c>
      <c r="G9" s="6">
        <v>2.66</v>
      </c>
      <c r="H9" s="6">
        <f t="shared" si="0"/>
        <v>9.06</v>
      </c>
      <c r="I9" s="10"/>
    </row>
    <row r="10" ht="41" customHeight="1" spans="1:9">
      <c r="A10" s="6">
        <v>7</v>
      </c>
      <c r="B10" s="6" t="s">
        <v>16</v>
      </c>
      <c r="C10" s="6">
        <v>8</v>
      </c>
      <c r="D10" s="6">
        <v>6</v>
      </c>
      <c r="E10" s="6">
        <v>13.2</v>
      </c>
      <c r="F10" s="6">
        <v>2</v>
      </c>
      <c r="G10" s="6">
        <v>5.32</v>
      </c>
      <c r="H10" s="6">
        <f t="shared" si="0"/>
        <v>18.52</v>
      </c>
      <c r="I10" s="11"/>
    </row>
    <row r="11" ht="28" customHeight="1" spans="1:9">
      <c r="A11" s="6">
        <v>8</v>
      </c>
      <c r="B11" s="6" t="s">
        <v>17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f t="shared" si="0"/>
        <v>0</v>
      </c>
      <c r="I11" s="11"/>
    </row>
    <row r="12" ht="28" customHeight="1" spans="1:9">
      <c r="A12" s="6">
        <v>9</v>
      </c>
      <c r="B12" s="6" t="s">
        <v>18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f t="shared" si="0"/>
        <v>0</v>
      </c>
      <c r="I12" s="11"/>
    </row>
    <row r="13" ht="45" customHeight="1" spans="1:9">
      <c r="A13" s="6">
        <v>10</v>
      </c>
      <c r="B13" s="6" t="s">
        <v>19</v>
      </c>
      <c r="C13" s="6">
        <v>2</v>
      </c>
      <c r="D13" s="6">
        <v>0</v>
      </c>
      <c r="E13" s="6">
        <v>0</v>
      </c>
      <c r="F13" s="6">
        <v>2</v>
      </c>
      <c r="G13" s="6">
        <v>5.32</v>
      </c>
      <c r="H13" s="6">
        <f t="shared" si="0"/>
        <v>5.32</v>
      </c>
      <c r="I13" s="11"/>
    </row>
    <row r="14" ht="30" customHeight="1" spans="1:9">
      <c r="A14" s="7" t="s">
        <v>20</v>
      </c>
      <c r="B14" s="8"/>
      <c r="C14" s="6">
        <v>45</v>
      </c>
      <c r="D14" s="6">
        <f>SUM(D4:D13)</f>
        <v>27</v>
      </c>
      <c r="E14" s="6">
        <f>SUM(E4:E13)</f>
        <v>56</v>
      </c>
      <c r="F14" s="6">
        <f>SUM(F4:F13)</f>
        <v>18</v>
      </c>
      <c r="G14" s="6">
        <f>SUM(G4:G13)</f>
        <v>48.56</v>
      </c>
      <c r="H14" s="6">
        <f>SUM(H4:H13)</f>
        <v>104.56</v>
      </c>
      <c r="I14" s="10"/>
    </row>
  </sheetData>
  <mergeCells count="7">
    <mergeCell ref="A1:I1"/>
    <mergeCell ref="C2:G2"/>
    <mergeCell ref="A14:B14"/>
    <mergeCell ref="A2:A3"/>
    <mergeCell ref="B2:B3"/>
    <mergeCell ref="H2:H3"/>
    <mergeCell ref="I2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2022-08-15T02:35:00Z</dcterms:created>
  <dcterms:modified xsi:type="dcterms:W3CDTF">2023-07-27T02:59:03Z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9A83C2DE59934C0F8549EA12FC5576D8_13</vt:lpwstr>
  </property>
  <property fmtid="{D5CDD505-2E9C-101B-9397-08002B2CF9AE}" pid="3" name="KSOProductBuildVer">
    <vt:lpwstr>2052-11.1.0.14309</vt:lpwstr>
  </property>
</Properties>
</file>