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firstSheet="1"/>
  </bookViews>
  <sheets>
    <sheet name="2023年度统筹整合财政涉农资金项目明细表" sheetId="4" r:id="rId1"/>
  </sheets>
  <definedNames>
    <definedName name="_xlnm.Print_Titles" localSheetId="0">'2023年度统筹整合财政涉农资金项目明细表'!$1:$6</definedName>
    <definedName name="_xlnm._FilterDatabase" localSheetId="0" hidden="1">'2023年度统筹整合财政涉农资金项目明细表'!$A$10:$Z$20</definedName>
    <definedName name="_xlnm.Print_Area" localSheetId="0">'2023年度统筹整合财政涉农资金项目明细表'!$B$1:$Z$21</definedName>
  </definedNames>
  <calcPr calcId="144525" fullCalcOnLoad="1"/>
</workbook>
</file>

<file path=xl/sharedStrings.xml><?xml version="1.0" encoding="utf-8"?>
<sst xmlns="http://schemas.openxmlformats.org/spreadsheetml/2006/main" count="157" uniqueCount="92">
  <si>
    <t>附表2</t>
  </si>
  <si>
    <t>2023年度统筹整合财政涉农资金林业产业建设项目实施前公示表</t>
  </si>
  <si>
    <t>单位：万元。</t>
  </si>
  <si>
    <t>项目类型</t>
  </si>
  <si>
    <t>项目名称</t>
  </si>
  <si>
    <t>项目内容及建设规模</t>
  </si>
  <si>
    <t>建设期限（起止时间）</t>
  </si>
  <si>
    <t>绩效目标</t>
  </si>
  <si>
    <t>项目个数</t>
  </si>
  <si>
    <t>项目实施地点</t>
  </si>
  <si>
    <t>脱贫村
（是/否）</t>
  </si>
  <si>
    <t>省级重点帮扶镇（是/否）</t>
  </si>
  <si>
    <t>省级重点帮扶村（是/否）</t>
  </si>
  <si>
    <t>直接受益脱贫人口
（含监测对象）</t>
  </si>
  <si>
    <t>受益总人口</t>
  </si>
  <si>
    <t>资金投入（万元）</t>
  </si>
  <si>
    <t>项目
实施单位</t>
  </si>
  <si>
    <t>行业
主管部门</t>
  </si>
  <si>
    <t>财政资金
支持环节</t>
  </si>
  <si>
    <t>合计</t>
  </si>
  <si>
    <t>财政衔接资金</t>
  </si>
  <si>
    <t>涉农整合资金</t>
  </si>
  <si>
    <t>镇</t>
  </si>
  <si>
    <t>村</t>
  </si>
  <si>
    <t>户数</t>
  </si>
  <si>
    <t>人数</t>
  </si>
  <si>
    <t>小计</t>
  </si>
  <si>
    <t>中央</t>
  </si>
  <si>
    <t>省级</t>
  </si>
  <si>
    <t>市级</t>
  </si>
  <si>
    <t>县级</t>
  </si>
  <si>
    <t>总计</t>
  </si>
  <si>
    <t>一、产业发展</t>
  </si>
  <si>
    <t>1.生产项目</t>
  </si>
  <si>
    <t>①种植业基地(种植业)</t>
  </si>
  <si>
    <t>油茶经济林抚育改造项目</t>
  </si>
  <si>
    <t>油茶经济林抚育、补植、改造、施肥等2470亩。</t>
  </si>
  <si>
    <t>2023年1月--12月</t>
  </si>
  <si>
    <t>项目区带动受益人口75户240人，其中：带动脱贫人口75户240人，预计户均增收500元以上。</t>
  </si>
  <si>
    <t>漩涡、汉阳、平梁</t>
  </si>
  <si>
    <t>上七村、双河村、渭河村、金红村、大坝村、沙河村</t>
  </si>
  <si>
    <t>是</t>
  </si>
  <si>
    <t>汉阴县林业局</t>
  </si>
  <si>
    <t>材料、设备采购，机械施工，人工劳务服务。</t>
  </si>
  <si>
    <t>特色经济林果抚育改造项目</t>
  </si>
  <si>
    <t>特色经济林果抚育、补植、改造、施肥等面积2730亩。</t>
  </si>
  <si>
    <t>项目区带动受益人口80户264人，其中：带动脱贫人口80户264人，预计户均增收500元以上。</t>
  </si>
  <si>
    <t>城关、涧池、铁佛寺、双河口、平梁镇、漩涡、汉阳、蒲溪镇</t>
  </si>
  <si>
    <t>月河村、赵家河村、马鞍桥村、李庄村、双喜村、龙垭村、沙河村、界牌村、群英村、塔岭村、松林村、田禾村</t>
  </si>
  <si>
    <t>花椒经济林抚育改造项目</t>
  </si>
  <si>
    <t>花椒经济林抚育、补植、改造、施肥等2020亩。</t>
  </si>
  <si>
    <t>项目区带动受益人口60户204人，其中：带动脱贫人口60户204人，预计户均增收500元以上。</t>
  </si>
  <si>
    <t>城关、平梁、漩涡、观音河镇</t>
  </si>
  <si>
    <t>麒麟村、清河村、太行村、梓中村、中坪村</t>
  </si>
  <si>
    <t>拐枣经济林抚育改造项目</t>
  </si>
  <si>
    <t>拐枣经济林抚育、补植、改造、施肥、林下种养等2040亩。</t>
  </si>
  <si>
    <t>项目区带动受益人口60户210人，其中：带动脱贫人口60户210人，预计户均增收500元以上。</t>
  </si>
  <si>
    <t>城关、双乳、观音河、铁佛寺、汉阳、漩涡镇</t>
  </si>
  <si>
    <t>平安村、江河村、南窑村、合心村、进步村、双喜村、四合村、天池村、大涨河村</t>
  </si>
  <si>
    <t>否</t>
  </si>
  <si>
    <t>漩涡镇集镇社区聚园共赢茶叶合作社设备采购项目</t>
  </si>
  <si>
    <t>采购茶叶杀青机1台，平板烘干机1台揉炼1台，炒干机1台，多功能理条机3台，提香机1台</t>
  </si>
  <si>
    <t>1.通过土地流转和务工带动周边30户农户76人户均增收1000元以上，其中脱贫户10户25人；2、受益人口满意度达到95%以上。3、资产归村集体所有。</t>
  </si>
  <si>
    <t>漩涡镇</t>
  </si>
  <si>
    <t>群英村</t>
  </si>
  <si>
    <t>设备采购、人工劳务服务</t>
  </si>
  <si>
    <t>汉阴县山林经济产业项目创建</t>
  </si>
  <si>
    <t>漩涡镇堰坪村林下养蜂（购买中蜂蜂群100群，购置蜂箱100套）。双河口镇斑竹园村林下魔芋林下经济示范基地创建（在核桃园开展林下套种魔芋600亩，发展林下养蜂300箱）。双乳镇沈家寨核桃标准化示范园创建（在原500亩核桃园区基础上开展科学施肥、科学管护、核桃病虫害综合防治、核桃良种育苗等管理，发展林下魔芋200亩）。安康市林业重点龙头企业创建（陕西碧春园农林工程有限公司）（以200亩苗木花卉为主的产业园，建设内容包括栽植新花卉及施肥、除草、病虫害防治、修枝等科学管护）。</t>
  </si>
  <si>
    <t>1.通过土地流转和务工带动周边46户农户138人增收1000元以上，其中脱贫户21户67人；2.受益人口满意度达到95%以上。3，产权归村集体所有。</t>
  </si>
  <si>
    <t>漩涡镇、双河口镇、双乳镇、平梁镇</t>
  </si>
  <si>
    <t>堰坪村、斑竹园村、江河村、新河村</t>
  </si>
  <si>
    <t>劳务用工，材料、设备采购。</t>
  </si>
  <si>
    <t>观音河镇产业园道路修复项目</t>
  </si>
  <si>
    <t>进步村四组猕猴桃产业园水毁道路修复30米。</t>
  </si>
  <si>
    <t>1.通过入园务工带动脱贫户10户20人人均增收300元以上；2、受益人口满意度达到95%以上；3、项目形成资产产权归村集体所有，按照汉阴县扶贫（衔接）资产管理办法由村集体进行管护。</t>
  </si>
  <si>
    <t>观音河镇</t>
  </si>
  <si>
    <t>进步村</t>
  </si>
  <si>
    <t>物资设备材料采购、人工劳务服务</t>
  </si>
  <si>
    <t>汉阳镇集镇社区人居环境整治项目</t>
  </si>
  <si>
    <t>购置花盆170个，回填花盆土70个，栽植茶梅、桂花球、动情球等绿化苗木187株</t>
  </si>
  <si>
    <t>有效改善沿线农户602户1875人的周边居住生活环境，提高村民的满意率和幸福指数。产权归村集体所有。</t>
  </si>
  <si>
    <t>汉阳镇</t>
  </si>
  <si>
    <t>汉阳集镇</t>
  </si>
  <si>
    <t>漩涡镇堰坪村人居环境整治项目</t>
  </si>
  <si>
    <t>堰坪村七组滑坡体生态修复栽植紫穗槐1.7万株，鸢尾0.6万株，爬山虎1.35万株，撒播草种50公斤。</t>
  </si>
  <si>
    <t>有效改善附近农户120户386人的周边居住生活环境，提高村民的满意率和幸福指数。产权归村集体所有。</t>
  </si>
  <si>
    <t>堰坪村</t>
  </si>
  <si>
    <t>城关镇长窖村人居环境整治项目</t>
  </si>
  <si>
    <t>石楠球162株，高杆石楠128株，紫微33株。</t>
  </si>
  <si>
    <t>有效改善附近20户82人的周边居住生活环境，提高村民的满意率和幸福指数。产权归村集体所有。</t>
  </si>
  <si>
    <t>城关镇</t>
  </si>
  <si>
    <t>长窖村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</si>
</sst>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22"/>
      <name val="方正小标宋简体"/>
      <family val="4"/>
      <charset val="134"/>
    </font>
    <font>
      <b/>
      <sz val="11"/>
      <name val="宋体"/>
      <charset val="134"/>
    </font>
    <font>
      <sz val="11"/>
      <name val="宋体"/>
      <charset val="134"/>
    </font>
    <font>
      <sz val="25"/>
      <name val="宋体"/>
      <charset val="134"/>
    </font>
    <font>
      <sz val="30"/>
      <name val="方正小标宋简体"/>
      <family val="4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b/>
      <sz val="15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267970</xdr:rowOff>
    </xdr:to>
    <xdr:pic>
      <xdr:nvPicPr>
        <xdr:cNvPr id="5493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238125</xdr:rowOff>
    </xdr:to>
    <xdr:pic>
      <xdr:nvPicPr>
        <xdr:cNvPr id="5493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238125</xdr:rowOff>
    </xdr:to>
    <xdr:pic>
      <xdr:nvPicPr>
        <xdr:cNvPr id="5493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238125</xdr:rowOff>
    </xdr:to>
    <xdr:pic>
      <xdr:nvPicPr>
        <xdr:cNvPr id="5493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209550</xdr:colOff>
      <xdr:row>17</xdr:row>
      <xdr:rowOff>0</xdr:rowOff>
    </xdr:from>
    <xdr:to>
      <xdr:col>16</xdr:col>
      <xdr:colOff>295275</xdr:colOff>
      <xdr:row>17</xdr:row>
      <xdr:rowOff>267970</xdr:rowOff>
    </xdr:to>
    <xdr:pic>
      <xdr:nvPicPr>
        <xdr:cNvPr id="5493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26960" y="26235660"/>
          <a:ext cx="85725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17</xdr:row>
      <xdr:rowOff>0</xdr:rowOff>
    </xdr:from>
    <xdr:to>
      <xdr:col>18</xdr:col>
      <xdr:colOff>200025</xdr:colOff>
      <xdr:row>17</xdr:row>
      <xdr:rowOff>267970</xdr:rowOff>
    </xdr:to>
    <xdr:pic>
      <xdr:nvPicPr>
        <xdr:cNvPr id="5493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66675</xdr:colOff>
      <xdr:row>17</xdr:row>
      <xdr:rowOff>238125</xdr:rowOff>
    </xdr:to>
    <xdr:pic>
      <xdr:nvPicPr>
        <xdr:cNvPr id="5493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17</xdr:row>
      <xdr:rowOff>0</xdr:rowOff>
    </xdr:from>
    <xdr:to>
      <xdr:col>18</xdr:col>
      <xdr:colOff>142240</xdr:colOff>
      <xdr:row>17</xdr:row>
      <xdr:rowOff>238125</xdr:rowOff>
    </xdr:to>
    <xdr:pic>
      <xdr:nvPicPr>
        <xdr:cNvPr id="5493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26235660"/>
          <a:ext cx="6604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17</xdr:row>
      <xdr:rowOff>0</xdr:rowOff>
    </xdr:from>
    <xdr:to>
      <xdr:col>18</xdr:col>
      <xdr:colOff>219075</xdr:colOff>
      <xdr:row>17</xdr:row>
      <xdr:rowOff>238125</xdr:rowOff>
    </xdr:to>
    <xdr:pic>
      <xdr:nvPicPr>
        <xdr:cNvPr id="5493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4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4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5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5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8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8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17</xdr:row>
      <xdr:rowOff>0</xdr:rowOff>
    </xdr:from>
    <xdr:to>
      <xdr:col>22</xdr:col>
      <xdr:colOff>199390</xdr:colOff>
      <xdr:row>17</xdr:row>
      <xdr:rowOff>267970</xdr:rowOff>
    </xdr:to>
    <xdr:pic>
      <xdr:nvPicPr>
        <xdr:cNvPr id="549349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26235660"/>
          <a:ext cx="8509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66675</xdr:colOff>
      <xdr:row>17</xdr:row>
      <xdr:rowOff>238125</xdr:rowOff>
    </xdr:to>
    <xdr:pic>
      <xdr:nvPicPr>
        <xdr:cNvPr id="54934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0</xdr:rowOff>
    </xdr:from>
    <xdr:to>
      <xdr:col>22</xdr:col>
      <xdr:colOff>142875</xdr:colOff>
      <xdr:row>17</xdr:row>
      <xdr:rowOff>238125</xdr:rowOff>
    </xdr:to>
    <xdr:pic>
      <xdr:nvPicPr>
        <xdr:cNvPr id="54934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17</xdr:row>
      <xdr:rowOff>0</xdr:rowOff>
    </xdr:from>
    <xdr:to>
      <xdr:col>22</xdr:col>
      <xdr:colOff>219075</xdr:colOff>
      <xdr:row>17</xdr:row>
      <xdr:rowOff>238125</xdr:rowOff>
    </xdr:to>
    <xdr:pic>
      <xdr:nvPicPr>
        <xdr:cNvPr id="54934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2623566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4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227965</xdr:rowOff>
    </xdr:to>
    <xdr:pic>
      <xdr:nvPicPr>
        <xdr:cNvPr id="54934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227965</xdr:rowOff>
    </xdr:to>
    <xdr:pic>
      <xdr:nvPicPr>
        <xdr:cNvPr id="54934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278130</xdr:rowOff>
    </xdr:to>
    <xdr:pic>
      <xdr:nvPicPr>
        <xdr:cNvPr id="54934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227965</xdr:rowOff>
    </xdr:to>
    <xdr:pic>
      <xdr:nvPicPr>
        <xdr:cNvPr id="54935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227965</xdr:rowOff>
    </xdr:to>
    <xdr:pic>
      <xdr:nvPicPr>
        <xdr:cNvPr id="54935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357505</xdr:rowOff>
    </xdr:to>
    <xdr:pic>
      <xdr:nvPicPr>
        <xdr:cNvPr id="54935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227965</xdr:rowOff>
    </xdr:to>
    <xdr:pic>
      <xdr:nvPicPr>
        <xdr:cNvPr id="54935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227965</xdr:rowOff>
    </xdr:to>
    <xdr:pic>
      <xdr:nvPicPr>
        <xdr:cNvPr id="54935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278130</xdr:rowOff>
    </xdr:to>
    <xdr:pic>
      <xdr:nvPicPr>
        <xdr:cNvPr id="54935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227965</xdr:rowOff>
    </xdr:to>
    <xdr:pic>
      <xdr:nvPicPr>
        <xdr:cNvPr id="54935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227965</xdr:rowOff>
    </xdr:to>
    <xdr:pic>
      <xdr:nvPicPr>
        <xdr:cNvPr id="54935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278130</xdr:rowOff>
    </xdr:to>
    <xdr:pic>
      <xdr:nvPicPr>
        <xdr:cNvPr id="54935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227965</xdr:rowOff>
    </xdr:to>
    <xdr:pic>
      <xdr:nvPicPr>
        <xdr:cNvPr id="54935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227965</xdr:rowOff>
    </xdr:to>
    <xdr:pic>
      <xdr:nvPicPr>
        <xdr:cNvPr id="54935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278130</xdr:rowOff>
    </xdr:to>
    <xdr:pic>
      <xdr:nvPicPr>
        <xdr:cNvPr id="54935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227965</xdr:rowOff>
    </xdr:to>
    <xdr:pic>
      <xdr:nvPicPr>
        <xdr:cNvPr id="54935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227965</xdr:rowOff>
    </xdr:to>
    <xdr:pic>
      <xdr:nvPicPr>
        <xdr:cNvPr id="54935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17</xdr:row>
      <xdr:rowOff>0</xdr:rowOff>
    </xdr:from>
    <xdr:to>
      <xdr:col>16</xdr:col>
      <xdr:colOff>200025</xdr:colOff>
      <xdr:row>17</xdr:row>
      <xdr:rowOff>278130</xdr:rowOff>
    </xdr:to>
    <xdr:pic>
      <xdr:nvPicPr>
        <xdr:cNvPr id="54935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17</xdr:row>
      <xdr:rowOff>0</xdr:rowOff>
    </xdr:from>
    <xdr:to>
      <xdr:col>16</xdr:col>
      <xdr:colOff>142875</xdr:colOff>
      <xdr:row>17</xdr:row>
      <xdr:rowOff>227965</xdr:rowOff>
    </xdr:to>
    <xdr:pic>
      <xdr:nvPicPr>
        <xdr:cNvPr id="54935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17</xdr:row>
      <xdr:rowOff>0</xdr:rowOff>
    </xdr:from>
    <xdr:to>
      <xdr:col>16</xdr:col>
      <xdr:colOff>219075</xdr:colOff>
      <xdr:row>17</xdr:row>
      <xdr:rowOff>227965</xdr:rowOff>
    </xdr:to>
    <xdr:pic>
      <xdr:nvPicPr>
        <xdr:cNvPr id="54935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209550</xdr:colOff>
      <xdr:row>17</xdr:row>
      <xdr:rowOff>0</xdr:rowOff>
    </xdr:from>
    <xdr:to>
      <xdr:col>16</xdr:col>
      <xdr:colOff>295275</xdr:colOff>
      <xdr:row>17</xdr:row>
      <xdr:rowOff>426720</xdr:rowOff>
    </xdr:to>
    <xdr:pic>
      <xdr:nvPicPr>
        <xdr:cNvPr id="549352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26960" y="26235660"/>
          <a:ext cx="85725" cy="426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3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3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3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4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4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5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278130</xdr:rowOff>
    </xdr:to>
    <xdr:pic>
      <xdr:nvPicPr>
        <xdr:cNvPr id="54935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17410" y="26235660"/>
          <a:ext cx="85725" cy="278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66675</xdr:colOff>
      <xdr:row>17</xdr:row>
      <xdr:rowOff>227965</xdr:rowOff>
    </xdr:to>
    <xdr:pic>
      <xdr:nvPicPr>
        <xdr:cNvPr id="54935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2623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609600</xdr:colOff>
      <xdr:row>17</xdr:row>
      <xdr:rowOff>0</xdr:rowOff>
    </xdr:from>
    <xdr:to>
      <xdr:col>17</xdr:col>
      <xdr:colOff>66675</xdr:colOff>
      <xdr:row>17</xdr:row>
      <xdr:rowOff>227965</xdr:rowOff>
    </xdr:to>
    <xdr:pic>
      <xdr:nvPicPr>
        <xdr:cNvPr id="5493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7010" y="26235660"/>
          <a:ext cx="11430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3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3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3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3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4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4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49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49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49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49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49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49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49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49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49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783590</xdr:rowOff>
    </xdr:to>
    <xdr:pic>
      <xdr:nvPicPr>
        <xdr:cNvPr id="54950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83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0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0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0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5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5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783590</xdr:rowOff>
    </xdr:to>
    <xdr:pic>
      <xdr:nvPicPr>
        <xdr:cNvPr id="5495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83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57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7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7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7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7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7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7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7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7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7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5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5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5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5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5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5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5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5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5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5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783590</xdr:rowOff>
    </xdr:to>
    <xdr:pic>
      <xdr:nvPicPr>
        <xdr:cNvPr id="5496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83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0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0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0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0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0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0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0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0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0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1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1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1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1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1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1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1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1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1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62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2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2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2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2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2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2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2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2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2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63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3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3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3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3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3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3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3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3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3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763905</xdr:rowOff>
    </xdr:to>
    <xdr:pic>
      <xdr:nvPicPr>
        <xdr:cNvPr id="5496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6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6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6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6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6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6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6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604520</xdr:colOff>
      <xdr:row>10</xdr:row>
      <xdr:rowOff>248285</xdr:rowOff>
    </xdr:to>
    <xdr:pic>
      <xdr:nvPicPr>
        <xdr:cNvPr id="5496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677545</xdr:colOff>
      <xdr:row>10</xdr:row>
      <xdr:rowOff>248285</xdr:rowOff>
    </xdr:to>
    <xdr:pic>
      <xdr:nvPicPr>
        <xdr:cNvPr id="5496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677545</xdr:colOff>
      <xdr:row>17</xdr:row>
      <xdr:rowOff>248285</xdr:rowOff>
    </xdr:to>
    <xdr:pic>
      <xdr:nvPicPr>
        <xdr:cNvPr id="5496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66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7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7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7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7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67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67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67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7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7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7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7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7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7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7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7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78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67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67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67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7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7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7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7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78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7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7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7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79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7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7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7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79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7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7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7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80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8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8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8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8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68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68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68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8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8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8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8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81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8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8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8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8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68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68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68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209550</xdr:colOff>
      <xdr:row>20</xdr:row>
      <xdr:rowOff>0</xdr:rowOff>
    </xdr:from>
    <xdr:to>
      <xdr:col>16</xdr:col>
      <xdr:colOff>295275</xdr:colOff>
      <xdr:row>20</xdr:row>
      <xdr:rowOff>285750</xdr:rowOff>
    </xdr:to>
    <xdr:pic>
      <xdr:nvPicPr>
        <xdr:cNvPr id="54968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2696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263525</xdr:rowOff>
    </xdr:to>
    <xdr:pic>
      <xdr:nvPicPr>
        <xdr:cNvPr id="54968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263525</xdr:rowOff>
    </xdr:to>
    <xdr:pic>
      <xdr:nvPicPr>
        <xdr:cNvPr id="54968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263525</xdr:rowOff>
    </xdr:to>
    <xdr:pic>
      <xdr:nvPicPr>
        <xdr:cNvPr id="54968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3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263525</xdr:rowOff>
    </xdr:to>
    <xdr:pic>
      <xdr:nvPicPr>
        <xdr:cNvPr id="54968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263525</xdr:rowOff>
    </xdr:to>
    <xdr:pic>
      <xdr:nvPicPr>
        <xdr:cNvPr id="54968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263525</xdr:rowOff>
    </xdr:to>
    <xdr:pic>
      <xdr:nvPicPr>
        <xdr:cNvPr id="54968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4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4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4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5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5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263525</xdr:rowOff>
    </xdr:to>
    <xdr:pic>
      <xdr:nvPicPr>
        <xdr:cNvPr id="54968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263525</xdr:rowOff>
    </xdr:to>
    <xdr:pic>
      <xdr:nvPicPr>
        <xdr:cNvPr id="54968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263525</xdr:rowOff>
    </xdr:to>
    <xdr:pic>
      <xdr:nvPicPr>
        <xdr:cNvPr id="54968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227965</xdr:rowOff>
    </xdr:to>
    <xdr:pic>
      <xdr:nvPicPr>
        <xdr:cNvPr id="54968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227965</xdr:rowOff>
    </xdr:to>
    <xdr:pic>
      <xdr:nvPicPr>
        <xdr:cNvPr id="54968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227965</xdr:rowOff>
    </xdr:to>
    <xdr:pic>
      <xdr:nvPicPr>
        <xdr:cNvPr id="54968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114935</xdr:colOff>
      <xdr:row>20</xdr:row>
      <xdr:rowOff>0</xdr:rowOff>
    </xdr:from>
    <xdr:to>
      <xdr:col>18</xdr:col>
      <xdr:colOff>200025</xdr:colOff>
      <xdr:row>20</xdr:row>
      <xdr:rowOff>285750</xdr:rowOff>
    </xdr:to>
    <xdr:pic>
      <xdr:nvPicPr>
        <xdr:cNvPr id="54968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6795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66675</xdr:colOff>
      <xdr:row>20</xdr:row>
      <xdr:rowOff>263525</xdr:rowOff>
    </xdr:to>
    <xdr:pic>
      <xdr:nvPicPr>
        <xdr:cNvPr id="54968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8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76200</xdr:colOff>
      <xdr:row>20</xdr:row>
      <xdr:rowOff>0</xdr:rowOff>
    </xdr:from>
    <xdr:to>
      <xdr:col>18</xdr:col>
      <xdr:colOff>142240</xdr:colOff>
      <xdr:row>20</xdr:row>
      <xdr:rowOff>263525</xdr:rowOff>
    </xdr:to>
    <xdr:pic>
      <xdr:nvPicPr>
        <xdr:cNvPr id="54968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8060" y="3385566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152400</xdr:colOff>
      <xdr:row>20</xdr:row>
      <xdr:rowOff>0</xdr:rowOff>
    </xdr:from>
    <xdr:to>
      <xdr:col>18</xdr:col>
      <xdr:colOff>219075</xdr:colOff>
      <xdr:row>20</xdr:row>
      <xdr:rowOff>263525</xdr:rowOff>
    </xdr:to>
    <xdr:pic>
      <xdr:nvPicPr>
        <xdr:cNvPr id="54968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42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8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8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8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8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263525</xdr:rowOff>
    </xdr:to>
    <xdr:pic>
      <xdr:nvPicPr>
        <xdr:cNvPr id="54968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263525</xdr:rowOff>
    </xdr:to>
    <xdr:pic>
      <xdr:nvPicPr>
        <xdr:cNvPr id="54968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263525</xdr:rowOff>
    </xdr:to>
    <xdr:pic>
      <xdr:nvPicPr>
        <xdr:cNvPr id="54968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8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8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8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8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8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8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8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8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8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263525</xdr:rowOff>
    </xdr:to>
    <xdr:pic>
      <xdr:nvPicPr>
        <xdr:cNvPr id="54968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263525</xdr:rowOff>
    </xdr:to>
    <xdr:pic>
      <xdr:nvPicPr>
        <xdr:cNvPr id="54968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263525</xdr:rowOff>
    </xdr:to>
    <xdr:pic>
      <xdr:nvPicPr>
        <xdr:cNvPr id="54968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8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8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8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8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8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263525</xdr:rowOff>
    </xdr:to>
    <xdr:pic>
      <xdr:nvPicPr>
        <xdr:cNvPr id="54969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263525</xdr:rowOff>
    </xdr:to>
    <xdr:pic>
      <xdr:nvPicPr>
        <xdr:cNvPr id="54969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263525</xdr:rowOff>
    </xdr:to>
    <xdr:pic>
      <xdr:nvPicPr>
        <xdr:cNvPr id="54969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263525</xdr:rowOff>
    </xdr:to>
    <xdr:pic>
      <xdr:nvPicPr>
        <xdr:cNvPr id="54969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263525</xdr:rowOff>
    </xdr:to>
    <xdr:pic>
      <xdr:nvPicPr>
        <xdr:cNvPr id="54969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263525</xdr:rowOff>
    </xdr:to>
    <xdr:pic>
      <xdr:nvPicPr>
        <xdr:cNvPr id="54969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3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263525</xdr:rowOff>
    </xdr:to>
    <xdr:pic>
      <xdr:nvPicPr>
        <xdr:cNvPr id="54969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263525</xdr:rowOff>
    </xdr:to>
    <xdr:pic>
      <xdr:nvPicPr>
        <xdr:cNvPr id="54969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263525</xdr:rowOff>
    </xdr:to>
    <xdr:pic>
      <xdr:nvPicPr>
        <xdr:cNvPr id="54969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3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4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4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263525</xdr:rowOff>
    </xdr:to>
    <xdr:pic>
      <xdr:nvPicPr>
        <xdr:cNvPr id="54969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263525</xdr:rowOff>
    </xdr:to>
    <xdr:pic>
      <xdr:nvPicPr>
        <xdr:cNvPr id="54969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263525</xdr:rowOff>
    </xdr:to>
    <xdr:pic>
      <xdr:nvPicPr>
        <xdr:cNvPr id="54969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5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263525</xdr:rowOff>
    </xdr:to>
    <xdr:pic>
      <xdr:nvPicPr>
        <xdr:cNvPr id="54969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263525</xdr:rowOff>
    </xdr:to>
    <xdr:pic>
      <xdr:nvPicPr>
        <xdr:cNvPr id="54969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263525</xdr:rowOff>
    </xdr:to>
    <xdr:pic>
      <xdr:nvPicPr>
        <xdr:cNvPr id="54969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227965</xdr:rowOff>
    </xdr:to>
    <xdr:pic>
      <xdr:nvPicPr>
        <xdr:cNvPr id="54969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227965</xdr:rowOff>
    </xdr:to>
    <xdr:pic>
      <xdr:nvPicPr>
        <xdr:cNvPr id="54969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227965</xdr:rowOff>
    </xdr:to>
    <xdr:pic>
      <xdr:nvPicPr>
        <xdr:cNvPr id="54969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114300</xdr:colOff>
      <xdr:row>20</xdr:row>
      <xdr:rowOff>0</xdr:rowOff>
    </xdr:from>
    <xdr:to>
      <xdr:col>22</xdr:col>
      <xdr:colOff>199390</xdr:colOff>
      <xdr:row>20</xdr:row>
      <xdr:rowOff>285750</xdr:rowOff>
    </xdr:to>
    <xdr:pic>
      <xdr:nvPicPr>
        <xdr:cNvPr id="54969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75060" y="33855660"/>
          <a:ext cx="8509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66675</xdr:colOff>
      <xdr:row>20</xdr:row>
      <xdr:rowOff>263525</xdr:rowOff>
    </xdr:to>
    <xdr:pic>
      <xdr:nvPicPr>
        <xdr:cNvPr id="54969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7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</xdr:row>
      <xdr:rowOff>0</xdr:rowOff>
    </xdr:from>
    <xdr:to>
      <xdr:col>22</xdr:col>
      <xdr:colOff>142875</xdr:colOff>
      <xdr:row>20</xdr:row>
      <xdr:rowOff>263525</xdr:rowOff>
    </xdr:to>
    <xdr:pic>
      <xdr:nvPicPr>
        <xdr:cNvPr id="54969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9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152400</xdr:colOff>
      <xdr:row>20</xdr:row>
      <xdr:rowOff>0</xdr:rowOff>
    </xdr:from>
    <xdr:to>
      <xdr:col>22</xdr:col>
      <xdr:colOff>219075</xdr:colOff>
      <xdr:row>20</xdr:row>
      <xdr:rowOff>263525</xdr:rowOff>
    </xdr:to>
    <xdr:pic>
      <xdr:nvPicPr>
        <xdr:cNvPr id="54969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316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6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6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6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6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6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6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6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7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7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7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7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7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7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7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7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7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4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70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70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70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4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5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5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70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70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70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8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70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70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70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8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8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227965</xdr:rowOff>
    </xdr:to>
    <xdr:pic>
      <xdr:nvPicPr>
        <xdr:cNvPr id="54970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227965</xdr:rowOff>
    </xdr:to>
    <xdr:pic>
      <xdr:nvPicPr>
        <xdr:cNvPr id="54970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227965</xdr:rowOff>
    </xdr:to>
    <xdr:pic>
      <xdr:nvPicPr>
        <xdr:cNvPr id="54970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20</xdr:row>
      <xdr:rowOff>0</xdr:rowOff>
    </xdr:from>
    <xdr:to>
      <xdr:col>16</xdr:col>
      <xdr:colOff>200025</xdr:colOff>
      <xdr:row>20</xdr:row>
      <xdr:rowOff>285750</xdr:rowOff>
    </xdr:to>
    <xdr:pic>
      <xdr:nvPicPr>
        <xdr:cNvPr id="549709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31710" y="33855660"/>
          <a:ext cx="8572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66675</xdr:colOff>
      <xdr:row>20</xdr:row>
      <xdr:rowOff>263525</xdr:rowOff>
    </xdr:to>
    <xdr:pic>
      <xdr:nvPicPr>
        <xdr:cNvPr id="54970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174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20</xdr:row>
      <xdr:rowOff>0</xdr:rowOff>
    </xdr:from>
    <xdr:to>
      <xdr:col>16</xdr:col>
      <xdr:colOff>142875</xdr:colOff>
      <xdr:row>20</xdr:row>
      <xdr:rowOff>263525</xdr:rowOff>
    </xdr:to>
    <xdr:pic>
      <xdr:nvPicPr>
        <xdr:cNvPr id="54970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36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20</xdr:row>
      <xdr:rowOff>0</xdr:rowOff>
    </xdr:from>
    <xdr:to>
      <xdr:col>16</xdr:col>
      <xdr:colOff>219075</xdr:colOff>
      <xdr:row>20</xdr:row>
      <xdr:rowOff>263525</xdr:rowOff>
    </xdr:to>
    <xdr:pic>
      <xdr:nvPicPr>
        <xdr:cNvPr id="54970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810" y="3385566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497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1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1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1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1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71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1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1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1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1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1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1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1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1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1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1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1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1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1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1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1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1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1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1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1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1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1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1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1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1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1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1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1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1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4972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2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2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2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2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2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2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2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2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2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3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3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3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3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3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3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3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3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3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763905</xdr:rowOff>
    </xdr:to>
    <xdr:pic>
      <xdr:nvPicPr>
        <xdr:cNvPr id="54974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4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4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4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4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4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4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4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4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4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497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497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497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497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248285</xdr:rowOff>
    </xdr:to>
    <xdr:pic>
      <xdr:nvPicPr>
        <xdr:cNvPr id="5497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248285</xdr:rowOff>
    </xdr:to>
    <xdr:pic>
      <xdr:nvPicPr>
        <xdr:cNvPr id="5497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248285</xdr:rowOff>
    </xdr:to>
    <xdr:pic>
      <xdr:nvPicPr>
        <xdr:cNvPr id="5497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497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497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218440</xdr:rowOff>
    </xdr:to>
    <xdr:pic>
      <xdr:nvPicPr>
        <xdr:cNvPr id="5497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218440</xdr:rowOff>
    </xdr:to>
    <xdr:pic>
      <xdr:nvPicPr>
        <xdr:cNvPr id="5497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763905</xdr:rowOff>
    </xdr:to>
    <xdr:pic>
      <xdr:nvPicPr>
        <xdr:cNvPr id="5497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7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7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7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7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7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7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7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7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7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0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0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0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0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0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218440</xdr:rowOff>
    </xdr:to>
    <xdr:pic>
      <xdr:nvPicPr>
        <xdr:cNvPr id="5498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218440</xdr:rowOff>
    </xdr:to>
    <xdr:pic>
      <xdr:nvPicPr>
        <xdr:cNvPr id="5498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763905</xdr:rowOff>
    </xdr:to>
    <xdr:pic>
      <xdr:nvPicPr>
        <xdr:cNvPr id="5498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4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4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4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4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4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4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4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4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4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5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5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5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5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5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5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5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5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5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218440</xdr:rowOff>
    </xdr:to>
    <xdr:pic>
      <xdr:nvPicPr>
        <xdr:cNvPr id="54986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6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6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6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218440</xdr:rowOff>
    </xdr:to>
    <xdr:pic>
      <xdr:nvPicPr>
        <xdr:cNvPr id="54987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7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7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7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7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7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7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7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7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7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763905</xdr:rowOff>
    </xdr:to>
    <xdr:pic>
      <xdr:nvPicPr>
        <xdr:cNvPr id="54988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8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8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8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8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8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8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8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8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8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8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8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8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8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8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8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8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8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8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218440</xdr:rowOff>
    </xdr:to>
    <xdr:pic>
      <xdr:nvPicPr>
        <xdr:cNvPr id="5499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1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1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1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1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1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1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1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1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1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218440</xdr:rowOff>
    </xdr:to>
    <xdr:pic>
      <xdr:nvPicPr>
        <xdr:cNvPr id="54992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2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2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2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2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2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2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2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2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2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763905</xdr:rowOff>
    </xdr:to>
    <xdr:pic>
      <xdr:nvPicPr>
        <xdr:cNvPr id="5499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4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5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5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5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5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5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5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5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5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5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5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5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5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5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5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5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5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5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5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218440</xdr:rowOff>
    </xdr:to>
    <xdr:pic>
      <xdr:nvPicPr>
        <xdr:cNvPr id="5499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218440</xdr:rowOff>
    </xdr:to>
    <xdr:pic>
      <xdr:nvPicPr>
        <xdr:cNvPr id="5499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218440</xdr:rowOff>
    </xdr:to>
    <xdr:pic>
      <xdr:nvPicPr>
        <xdr:cNvPr id="5499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231140</xdr:colOff>
      <xdr:row>10</xdr:row>
      <xdr:rowOff>0</xdr:rowOff>
    </xdr:from>
    <xdr:to>
      <xdr:col>5</xdr:col>
      <xdr:colOff>295910</xdr:colOff>
      <xdr:row>10</xdr:row>
      <xdr:rowOff>218440</xdr:rowOff>
    </xdr:to>
    <xdr:pic>
      <xdr:nvPicPr>
        <xdr:cNvPr id="5499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5390" y="6868160"/>
          <a:ext cx="647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10</xdr:row>
      <xdr:rowOff>0</xdr:rowOff>
    </xdr:from>
    <xdr:to>
      <xdr:col>5</xdr:col>
      <xdr:colOff>373380</xdr:colOff>
      <xdr:row>10</xdr:row>
      <xdr:rowOff>218440</xdr:rowOff>
    </xdr:to>
    <xdr:pic>
      <xdr:nvPicPr>
        <xdr:cNvPr id="5499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8415" y="6868160"/>
          <a:ext cx="6921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10</xdr:row>
      <xdr:rowOff>0</xdr:rowOff>
    </xdr:from>
    <xdr:to>
      <xdr:col>5</xdr:col>
      <xdr:colOff>450215</xdr:colOff>
      <xdr:row>10</xdr:row>
      <xdr:rowOff>218440</xdr:rowOff>
    </xdr:to>
    <xdr:pic>
      <xdr:nvPicPr>
        <xdr:cNvPr id="5499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885" y="6868160"/>
          <a:ext cx="6858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450215</xdr:colOff>
      <xdr:row>10</xdr:row>
      <xdr:rowOff>0</xdr:rowOff>
    </xdr:from>
    <xdr:to>
      <xdr:col>5</xdr:col>
      <xdr:colOff>527685</xdr:colOff>
      <xdr:row>10</xdr:row>
      <xdr:rowOff>218440</xdr:rowOff>
    </xdr:to>
    <xdr:pic>
      <xdr:nvPicPr>
        <xdr:cNvPr id="5499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4465" y="6868160"/>
          <a:ext cx="7747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218440</xdr:rowOff>
    </xdr:to>
    <xdr:pic>
      <xdr:nvPicPr>
        <xdr:cNvPr id="5499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218440</xdr:rowOff>
    </xdr:to>
    <xdr:pic>
      <xdr:nvPicPr>
        <xdr:cNvPr id="5499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218440</xdr:rowOff>
    </xdr:to>
    <xdr:pic>
      <xdr:nvPicPr>
        <xdr:cNvPr id="5499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6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6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6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6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6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6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6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6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6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218440</xdr:rowOff>
    </xdr:to>
    <xdr:pic>
      <xdr:nvPicPr>
        <xdr:cNvPr id="54997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763905</xdr:rowOff>
    </xdr:to>
    <xdr:pic>
      <xdr:nvPicPr>
        <xdr:cNvPr id="54998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8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8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8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8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8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8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8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8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8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4999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4999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4999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4999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4999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4999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4999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4999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4999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218440</xdr:rowOff>
    </xdr:to>
    <xdr:pic>
      <xdr:nvPicPr>
        <xdr:cNvPr id="55000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218440</xdr:rowOff>
    </xdr:to>
    <xdr:pic>
      <xdr:nvPicPr>
        <xdr:cNvPr id="5500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763905</xdr:rowOff>
    </xdr:to>
    <xdr:pic>
      <xdr:nvPicPr>
        <xdr:cNvPr id="5500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4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4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4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4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4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4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4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4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4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218440</xdr:rowOff>
    </xdr:to>
    <xdr:pic>
      <xdr:nvPicPr>
        <xdr:cNvPr id="5500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218440</xdr:rowOff>
    </xdr:to>
    <xdr:pic>
      <xdr:nvPicPr>
        <xdr:cNvPr id="5500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341630</xdr:colOff>
      <xdr:row>10</xdr:row>
      <xdr:rowOff>0</xdr:rowOff>
    </xdr:from>
    <xdr:to>
      <xdr:col>8</xdr:col>
      <xdr:colOff>409575</xdr:colOff>
      <xdr:row>10</xdr:row>
      <xdr:rowOff>763905</xdr:rowOff>
    </xdr:to>
    <xdr:pic>
      <xdr:nvPicPr>
        <xdr:cNvPr id="5500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495" y="6868160"/>
          <a:ext cx="67945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09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09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09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09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09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09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09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09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09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10</xdr:row>
      <xdr:rowOff>0</xdr:rowOff>
    </xdr:from>
    <xdr:to>
      <xdr:col>8</xdr:col>
      <xdr:colOff>525780</xdr:colOff>
      <xdr:row>10</xdr:row>
      <xdr:rowOff>218440</xdr:rowOff>
    </xdr:to>
    <xdr:pic>
      <xdr:nvPicPr>
        <xdr:cNvPr id="55010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8540" y="6868160"/>
          <a:ext cx="7810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10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10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57785</xdr:colOff>
      <xdr:row>10</xdr:row>
      <xdr:rowOff>218440</xdr:rowOff>
    </xdr:to>
    <xdr:pic>
      <xdr:nvPicPr>
        <xdr:cNvPr id="55010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0865" y="6868160"/>
          <a:ext cx="5778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144145</xdr:colOff>
      <xdr:row>10</xdr:row>
      <xdr:rowOff>218440</xdr:rowOff>
    </xdr:to>
    <xdr:pic>
      <xdr:nvPicPr>
        <xdr:cNvPr id="55010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7065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144145</xdr:colOff>
      <xdr:row>10</xdr:row>
      <xdr:rowOff>0</xdr:rowOff>
    </xdr:from>
    <xdr:to>
      <xdr:col>8</xdr:col>
      <xdr:colOff>217805</xdr:colOff>
      <xdr:row>10</xdr:row>
      <xdr:rowOff>218440</xdr:rowOff>
    </xdr:to>
    <xdr:pic>
      <xdr:nvPicPr>
        <xdr:cNvPr id="55010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5010" y="6868160"/>
          <a:ext cx="7366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227965</xdr:colOff>
      <xdr:row>10</xdr:row>
      <xdr:rowOff>0</xdr:rowOff>
    </xdr:from>
    <xdr:to>
      <xdr:col>8</xdr:col>
      <xdr:colOff>295910</xdr:colOff>
      <xdr:row>10</xdr:row>
      <xdr:rowOff>218440</xdr:rowOff>
    </xdr:to>
    <xdr:pic>
      <xdr:nvPicPr>
        <xdr:cNvPr id="55010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8830" y="6868160"/>
          <a:ext cx="6794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305435</xdr:colOff>
      <xdr:row>10</xdr:row>
      <xdr:rowOff>0</xdr:rowOff>
    </xdr:from>
    <xdr:to>
      <xdr:col>8</xdr:col>
      <xdr:colOff>371475</xdr:colOff>
      <xdr:row>10</xdr:row>
      <xdr:rowOff>218440</xdr:rowOff>
    </xdr:to>
    <xdr:pic>
      <xdr:nvPicPr>
        <xdr:cNvPr id="55010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381635</xdr:colOff>
      <xdr:row>10</xdr:row>
      <xdr:rowOff>0</xdr:rowOff>
    </xdr:from>
    <xdr:to>
      <xdr:col>8</xdr:col>
      <xdr:colOff>447675</xdr:colOff>
      <xdr:row>10</xdr:row>
      <xdr:rowOff>218440</xdr:rowOff>
    </xdr:to>
    <xdr:pic>
      <xdr:nvPicPr>
        <xdr:cNvPr id="55010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2500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10</xdr:row>
      <xdr:rowOff>0</xdr:rowOff>
    </xdr:from>
    <xdr:to>
      <xdr:col>8</xdr:col>
      <xdr:colOff>599440</xdr:colOff>
      <xdr:row>10</xdr:row>
      <xdr:rowOff>218440</xdr:rowOff>
    </xdr:to>
    <xdr:pic>
      <xdr:nvPicPr>
        <xdr:cNvPr id="5501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42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609600</xdr:colOff>
      <xdr:row>10</xdr:row>
      <xdr:rowOff>0</xdr:rowOff>
    </xdr:from>
    <xdr:to>
      <xdr:col>8</xdr:col>
      <xdr:colOff>675640</xdr:colOff>
      <xdr:row>10</xdr:row>
      <xdr:rowOff>218440</xdr:rowOff>
    </xdr:to>
    <xdr:pic>
      <xdr:nvPicPr>
        <xdr:cNvPr id="5501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0465" y="6868160"/>
          <a:ext cx="6604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219710</xdr:colOff>
      <xdr:row>11</xdr:row>
      <xdr:rowOff>922655</xdr:rowOff>
    </xdr:from>
    <xdr:to>
      <xdr:col>8</xdr:col>
      <xdr:colOff>297815</xdr:colOff>
      <xdr:row>11</xdr:row>
      <xdr:rowOff>1160780</xdr:rowOff>
    </xdr:to>
    <xdr:pic>
      <xdr:nvPicPr>
        <xdr:cNvPr id="55010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0575" y="10330815"/>
          <a:ext cx="7810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219710</xdr:colOff>
      <xdr:row>11</xdr:row>
      <xdr:rowOff>922655</xdr:rowOff>
    </xdr:from>
    <xdr:to>
      <xdr:col>8</xdr:col>
      <xdr:colOff>297815</xdr:colOff>
      <xdr:row>11</xdr:row>
      <xdr:rowOff>1160780</xdr:rowOff>
    </xdr:to>
    <xdr:pic>
      <xdr:nvPicPr>
        <xdr:cNvPr id="5501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0575" y="10330815"/>
          <a:ext cx="7810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5010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0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0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0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5011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1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1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1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1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1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1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1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1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1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763905</xdr:rowOff>
    </xdr:to>
    <xdr:pic>
      <xdr:nvPicPr>
        <xdr:cNvPr id="5501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639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2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501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501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783590</xdr:rowOff>
    </xdr:to>
    <xdr:pic>
      <xdr:nvPicPr>
        <xdr:cNvPr id="550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83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1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1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501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1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1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1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1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1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1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1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0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0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0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0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0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0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0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0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0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502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783590</xdr:rowOff>
    </xdr:to>
    <xdr:pic>
      <xdr:nvPicPr>
        <xdr:cNvPr id="55022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83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2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2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2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2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2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2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2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2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2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3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3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3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3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3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3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3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3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3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502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248285</xdr:rowOff>
    </xdr:to>
    <xdr:pic>
      <xdr:nvPicPr>
        <xdr:cNvPr id="5502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6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6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6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6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6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6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6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6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6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344805</xdr:colOff>
      <xdr:row>10</xdr:row>
      <xdr:rowOff>0</xdr:rowOff>
    </xdr:from>
    <xdr:to>
      <xdr:col>5</xdr:col>
      <xdr:colOff>409575</xdr:colOff>
      <xdr:row>10</xdr:row>
      <xdr:rowOff>783590</xdr:rowOff>
    </xdr:to>
    <xdr:pic>
      <xdr:nvPicPr>
        <xdr:cNvPr id="5502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9055" y="6868160"/>
          <a:ext cx="64770" cy="783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56515</xdr:colOff>
      <xdr:row>10</xdr:row>
      <xdr:rowOff>248285</xdr:rowOff>
    </xdr:to>
    <xdr:pic>
      <xdr:nvPicPr>
        <xdr:cNvPr id="5502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868160"/>
          <a:ext cx="565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76835</xdr:colOff>
      <xdr:row>10</xdr:row>
      <xdr:rowOff>0</xdr:rowOff>
    </xdr:from>
    <xdr:to>
      <xdr:col>5</xdr:col>
      <xdr:colOff>146050</xdr:colOff>
      <xdr:row>10</xdr:row>
      <xdr:rowOff>248285</xdr:rowOff>
    </xdr:to>
    <xdr:pic>
      <xdr:nvPicPr>
        <xdr:cNvPr id="5502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108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146050</xdr:colOff>
      <xdr:row>10</xdr:row>
      <xdr:rowOff>0</xdr:rowOff>
    </xdr:from>
    <xdr:to>
      <xdr:col>5</xdr:col>
      <xdr:colOff>219075</xdr:colOff>
      <xdr:row>10</xdr:row>
      <xdr:rowOff>248285</xdr:rowOff>
    </xdr:to>
    <xdr:pic>
      <xdr:nvPicPr>
        <xdr:cNvPr id="5502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0300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222885</xdr:colOff>
      <xdr:row>10</xdr:row>
      <xdr:rowOff>0</xdr:rowOff>
    </xdr:from>
    <xdr:to>
      <xdr:col>5</xdr:col>
      <xdr:colOff>295910</xdr:colOff>
      <xdr:row>10</xdr:row>
      <xdr:rowOff>248285</xdr:rowOff>
    </xdr:to>
    <xdr:pic>
      <xdr:nvPicPr>
        <xdr:cNvPr id="5502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7135" y="6868160"/>
          <a:ext cx="730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308610</xdr:colOff>
      <xdr:row>10</xdr:row>
      <xdr:rowOff>0</xdr:rowOff>
    </xdr:from>
    <xdr:to>
      <xdr:col>5</xdr:col>
      <xdr:colOff>368935</xdr:colOff>
      <xdr:row>10</xdr:row>
      <xdr:rowOff>248285</xdr:rowOff>
    </xdr:to>
    <xdr:pic>
      <xdr:nvPicPr>
        <xdr:cNvPr id="5502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2860" y="6868160"/>
          <a:ext cx="6032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385445</xdr:colOff>
      <xdr:row>10</xdr:row>
      <xdr:rowOff>0</xdr:rowOff>
    </xdr:from>
    <xdr:to>
      <xdr:col>5</xdr:col>
      <xdr:colOff>454660</xdr:colOff>
      <xdr:row>10</xdr:row>
      <xdr:rowOff>248285</xdr:rowOff>
    </xdr:to>
    <xdr:pic>
      <xdr:nvPicPr>
        <xdr:cNvPr id="5502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9695" y="6868160"/>
          <a:ext cx="6921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454660</xdr:colOff>
      <xdr:row>10</xdr:row>
      <xdr:rowOff>0</xdr:rowOff>
    </xdr:from>
    <xdr:to>
      <xdr:col>5</xdr:col>
      <xdr:colOff>531495</xdr:colOff>
      <xdr:row>10</xdr:row>
      <xdr:rowOff>248285</xdr:rowOff>
    </xdr:to>
    <xdr:pic>
      <xdr:nvPicPr>
        <xdr:cNvPr id="5502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8910" y="6868160"/>
          <a:ext cx="7683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535305</xdr:colOff>
      <xdr:row>10</xdr:row>
      <xdr:rowOff>0</xdr:rowOff>
    </xdr:from>
    <xdr:to>
      <xdr:col>5</xdr:col>
      <xdr:colOff>596265</xdr:colOff>
      <xdr:row>10</xdr:row>
      <xdr:rowOff>248285</xdr:rowOff>
    </xdr:to>
    <xdr:pic>
      <xdr:nvPicPr>
        <xdr:cNvPr id="5502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955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612775</xdr:colOff>
      <xdr:row>10</xdr:row>
      <xdr:rowOff>0</xdr:rowOff>
    </xdr:from>
    <xdr:to>
      <xdr:col>5</xdr:col>
      <xdr:colOff>673735</xdr:colOff>
      <xdr:row>10</xdr:row>
      <xdr:rowOff>248285</xdr:rowOff>
    </xdr:to>
    <xdr:pic>
      <xdr:nvPicPr>
        <xdr:cNvPr id="5502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7025" y="6868160"/>
          <a:ext cx="60960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610870</xdr:colOff>
      <xdr:row>17</xdr:row>
      <xdr:rowOff>0</xdr:rowOff>
    </xdr:from>
    <xdr:to>
      <xdr:col>3</xdr:col>
      <xdr:colOff>673735</xdr:colOff>
      <xdr:row>17</xdr:row>
      <xdr:rowOff>248285</xdr:rowOff>
    </xdr:to>
    <xdr:pic>
      <xdr:nvPicPr>
        <xdr:cNvPr id="5502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145" y="26235660"/>
          <a:ext cx="62865" cy="2482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"/>
  <sheetViews>
    <sheetView tabSelected="1" view="pageBreakPreview" zoomScale="50" zoomScalePageLayoutView="50" zoomScaleNormal="100" topLeftCell="B10" workbookViewId="0">
      <selection activeCell="C9" sqref="C9"/>
    </sheetView>
  </sheetViews>
  <sheetFormatPr defaultColWidth="10.625" defaultRowHeight="90" customHeight="1"/>
  <cols>
    <col min="1" max="1" width="10.625" style="3" hidden="1" customWidth="1"/>
    <col min="2" max="2" width="12.375" style="3" customWidth="1"/>
    <col min="3" max="3" width="21.5" style="3" customWidth="1"/>
    <col min="4" max="4" width="52.625" style="4" customWidth="1"/>
    <col min="5" max="5" width="9.75" style="3" customWidth="1"/>
    <col min="6" max="6" width="54.5166666666667" style="4" customWidth="1"/>
    <col min="7" max="7" width="7.175" style="3" customWidth="1"/>
    <col min="8" max="8" width="16.2166666666667" style="3" customWidth="1"/>
    <col min="9" max="9" width="26.85" style="3" customWidth="1"/>
    <col min="10" max="25" width="8.625" style="3" customWidth="1"/>
    <col min="26" max="26" width="20.75" style="3" customWidth="1"/>
    <col min="27" max="16384" width="10.625" style="3"/>
  </cols>
  <sheetData>
    <row r="1" ht="33" customHeight="1" spans="2:3">
      <c r="B1" s="5" t="s">
        <v>0</v>
      </c>
      <c r="C1" s="5"/>
    </row>
    <row r="2" s="1" customFormat="1" ht="42.95" customHeight="1" spans="2:26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2.1" customHeight="1" spans="2:26">
      <c r="B3" s="7"/>
      <c r="C3" s="7"/>
      <c r="D3" s="8"/>
      <c r="E3" s="9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2"/>
      <c r="S3" s="22"/>
      <c r="T3" s="22"/>
      <c r="U3" s="22"/>
      <c r="V3" s="22"/>
      <c r="W3" s="22"/>
      <c r="X3" s="22"/>
      <c r="Y3" s="26" t="s">
        <v>2</v>
      </c>
      <c r="Z3" s="26"/>
    </row>
    <row r="4" s="2" customFormat="1" ht="42.75" customHeight="1" spans="2:26"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/>
      <c r="J4" s="10" t="s">
        <v>10</v>
      </c>
      <c r="K4" s="10" t="s">
        <v>11</v>
      </c>
      <c r="L4" s="10" t="s">
        <v>12</v>
      </c>
      <c r="M4" s="20" t="s">
        <v>13</v>
      </c>
      <c r="N4" s="20"/>
      <c r="O4" s="10" t="s">
        <v>14</v>
      </c>
      <c r="P4" s="10"/>
      <c r="Q4" s="10" t="s">
        <v>15</v>
      </c>
      <c r="R4" s="10"/>
      <c r="S4" s="10"/>
      <c r="T4" s="10"/>
      <c r="U4" s="10"/>
      <c r="V4" s="10"/>
      <c r="W4" s="10"/>
      <c r="X4" s="23" t="s">
        <v>16</v>
      </c>
      <c r="Y4" s="23" t="s">
        <v>17</v>
      </c>
      <c r="Z4" s="23" t="s">
        <v>18</v>
      </c>
    </row>
    <row r="5" s="2" customFormat="1" ht="45.75" customHeight="1" spans="2:26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0"/>
      <c r="N5" s="20"/>
      <c r="O5" s="10"/>
      <c r="P5" s="10"/>
      <c r="Q5" s="10" t="s">
        <v>19</v>
      </c>
      <c r="R5" s="10" t="s">
        <v>20</v>
      </c>
      <c r="S5" s="10"/>
      <c r="T5" s="10"/>
      <c r="U5" s="10"/>
      <c r="V5" s="10"/>
      <c r="W5" s="10" t="s">
        <v>21</v>
      </c>
      <c r="X5" s="23"/>
      <c r="Y5" s="23"/>
      <c r="Z5" s="23"/>
    </row>
    <row r="6" s="2" customFormat="1" ht="59.25" customHeight="1" spans="2:26">
      <c r="B6" s="10"/>
      <c r="C6" s="10"/>
      <c r="D6" s="10"/>
      <c r="E6" s="10"/>
      <c r="F6" s="10"/>
      <c r="G6" s="10"/>
      <c r="H6" s="10" t="s">
        <v>22</v>
      </c>
      <c r="I6" s="10" t="s">
        <v>23</v>
      </c>
      <c r="J6" s="10"/>
      <c r="K6" s="10"/>
      <c r="L6" s="10"/>
      <c r="M6" s="10" t="s">
        <v>24</v>
      </c>
      <c r="N6" s="10" t="s">
        <v>25</v>
      </c>
      <c r="O6" s="10" t="s">
        <v>24</v>
      </c>
      <c r="P6" s="10" t="s">
        <v>25</v>
      </c>
      <c r="Q6" s="10"/>
      <c r="R6" s="24" t="s">
        <v>26</v>
      </c>
      <c r="S6" s="25" t="s">
        <v>27</v>
      </c>
      <c r="T6" s="25" t="s">
        <v>28</v>
      </c>
      <c r="U6" s="25" t="s">
        <v>29</v>
      </c>
      <c r="V6" s="25" t="s">
        <v>30</v>
      </c>
      <c r="W6" s="10"/>
      <c r="X6" s="23"/>
      <c r="Y6" s="23"/>
      <c r="Z6" s="23"/>
    </row>
    <row r="7" s="2" customFormat="1" ht="30" customHeight="1" spans="2:26">
      <c r="B7" s="11" t="s">
        <v>31</v>
      </c>
      <c r="C7" s="12"/>
      <c r="D7" s="13"/>
      <c r="E7" s="12"/>
      <c r="F7" s="13"/>
      <c r="G7" s="14"/>
      <c r="H7" s="12"/>
      <c r="I7" s="12"/>
      <c r="J7" s="12"/>
      <c r="K7" s="12"/>
      <c r="L7" s="1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2"/>
      <c r="Y7" s="12"/>
      <c r="Z7" s="12"/>
    </row>
    <row r="8" s="2" customFormat="1" ht="61" customHeight="1" spans="2:26">
      <c r="B8" s="12" t="s">
        <v>32</v>
      </c>
      <c r="C8" s="12"/>
      <c r="D8" s="13"/>
      <c r="E8" s="12"/>
      <c r="F8" s="13"/>
      <c r="G8" s="12"/>
      <c r="H8" s="12"/>
      <c r="I8" s="12"/>
      <c r="J8" s="12"/>
      <c r="K8" s="12"/>
      <c r="L8" s="1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2"/>
      <c r="Y8" s="12"/>
      <c r="Z8" s="12"/>
    </row>
    <row r="9" ht="61" customHeight="1" spans="2:26">
      <c r="B9" s="15" t="s">
        <v>33</v>
      </c>
      <c r="C9" s="16"/>
      <c r="D9" s="17"/>
      <c r="E9" s="16"/>
      <c r="F9" s="17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6"/>
      <c r="Y9" s="16"/>
      <c r="Z9" s="16"/>
    </row>
    <row r="10" ht="133" customHeight="1" spans="2:26">
      <c r="B10" s="15" t="s">
        <v>34</v>
      </c>
      <c r="C10" s="16"/>
      <c r="D10" s="17"/>
      <c r="E10" s="16"/>
      <c r="F10" s="17"/>
      <c r="G10" s="16"/>
      <c r="H10" s="16"/>
      <c r="I10" s="16"/>
      <c r="J10" s="16"/>
      <c r="K10" s="16"/>
      <c r="L10" s="16"/>
      <c r="M10" s="21">
        <v>1058</v>
      </c>
      <c r="N10" s="21">
        <v>3373</v>
      </c>
      <c r="O10" s="21">
        <v>1103</v>
      </c>
      <c r="P10" s="21">
        <v>3495</v>
      </c>
      <c r="Q10" s="21">
        <v>356</v>
      </c>
      <c r="R10" s="21"/>
      <c r="S10" s="21"/>
      <c r="T10" s="21"/>
      <c r="U10" s="21">
        <v>81</v>
      </c>
      <c r="V10" s="21"/>
      <c r="W10" s="21">
        <v>275</v>
      </c>
      <c r="X10" s="16"/>
      <c r="Y10" s="16"/>
      <c r="Z10" s="16"/>
    </row>
    <row r="11" ht="200" customHeight="1" spans="1:26">
      <c r="A11" s="3">
        <f>B11+1</f>
        <v>46</v>
      </c>
      <c r="B11" s="18">
        <v>45</v>
      </c>
      <c r="C11" s="18" t="s">
        <v>35</v>
      </c>
      <c r="D11" s="17" t="s">
        <v>36</v>
      </c>
      <c r="E11" s="16" t="s">
        <v>37</v>
      </c>
      <c r="F11" s="17" t="s">
        <v>38</v>
      </c>
      <c r="G11" s="16">
        <v>1</v>
      </c>
      <c r="H11" s="16" t="s">
        <v>39</v>
      </c>
      <c r="I11" s="16" t="s">
        <v>40</v>
      </c>
      <c r="J11" s="16" t="s">
        <v>41</v>
      </c>
      <c r="K11" s="16" t="s">
        <v>41</v>
      </c>
      <c r="L11" s="16" t="s">
        <v>41</v>
      </c>
      <c r="M11" s="21">
        <v>75</v>
      </c>
      <c r="N11" s="21">
        <v>240</v>
      </c>
      <c r="O11" s="21">
        <v>75</v>
      </c>
      <c r="P11" s="21">
        <v>240</v>
      </c>
      <c r="Q11" s="21">
        <v>75</v>
      </c>
      <c r="R11" s="21"/>
      <c r="S11" s="21"/>
      <c r="T11" s="21"/>
      <c r="U11" s="21"/>
      <c r="V11" s="21"/>
      <c r="W11" s="21">
        <v>75</v>
      </c>
      <c r="X11" s="16" t="s">
        <v>42</v>
      </c>
      <c r="Y11" s="16" t="s">
        <v>42</v>
      </c>
      <c r="Z11" s="16" t="s">
        <v>43</v>
      </c>
    </row>
    <row r="12" ht="200" customHeight="1" spans="1:26">
      <c r="A12" s="3">
        <f>B12+1</f>
        <v>47</v>
      </c>
      <c r="B12" s="18">
        <v>46</v>
      </c>
      <c r="C12" s="18" t="s">
        <v>44</v>
      </c>
      <c r="D12" s="17" t="s">
        <v>45</v>
      </c>
      <c r="E12" s="16" t="s">
        <v>37</v>
      </c>
      <c r="F12" s="17" t="s">
        <v>46</v>
      </c>
      <c r="G12" s="16">
        <v>1</v>
      </c>
      <c r="H12" s="16" t="s">
        <v>47</v>
      </c>
      <c r="I12" s="16" t="s">
        <v>48</v>
      </c>
      <c r="J12" s="16" t="s">
        <v>41</v>
      </c>
      <c r="K12" s="16" t="s">
        <v>41</v>
      </c>
      <c r="L12" s="16" t="s">
        <v>41</v>
      </c>
      <c r="M12" s="21">
        <v>80</v>
      </c>
      <c r="N12" s="21">
        <v>264</v>
      </c>
      <c r="O12" s="21">
        <v>80</v>
      </c>
      <c r="P12" s="21">
        <v>264</v>
      </c>
      <c r="Q12" s="21">
        <v>80</v>
      </c>
      <c r="R12" s="21"/>
      <c r="S12" s="21"/>
      <c r="T12" s="21"/>
      <c r="U12" s="21"/>
      <c r="V12" s="21"/>
      <c r="W12" s="21">
        <v>80</v>
      </c>
      <c r="X12" s="16" t="s">
        <v>42</v>
      </c>
      <c r="Y12" s="16" t="s">
        <v>42</v>
      </c>
      <c r="Z12" s="16" t="s">
        <v>43</v>
      </c>
    </row>
    <row r="13" ht="200" customHeight="1" spans="1:26">
      <c r="A13" s="3">
        <f>B13+1</f>
        <v>48</v>
      </c>
      <c r="B13" s="18">
        <v>47</v>
      </c>
      <c r="C13" s="18" t="s">
        <v>49</v>
      </c>
      <c r="D13" s="17" t="s">
        <v>50</v>
      </c>
      <c r="E13" s="16" t="s">
        <v>37</v>
      </c>
      <c r="F13" s="17" t="s">
        <v>51</v>
      </c>
      <c r="G13" s="16">
        <v>1</v>
      </c>
      <c r="H13" s="16" t="s">
        <v>52</v>
      </c>
      <c r="I13" s="16" t="s">
        <v>53</v>
      </c>
      <c r="J13" s="16" t="s">
        <v>41</v>
      </c>
      <c r="K13" s="16" t="s">
        <v>41</v>
      </c>
      <c r="L13" s="16" t="s">
        <v>41</v>
      </c>
      <c r="M13" s="21">
        <v>60</v>
      </c>
      <c r="N13" s="21">
        <v>204</v>
      </c>
      <c r="O13" s="21">
        <v>60</v>
      </c>
      <c r="P13" s="21">
        <v>204</v>
      </c>
      <c r="Q13" s="21">
        <v>60</v>
      </c>
      <c r="R13" s="21"/>
      <c r="S13" s="21"/>
      <c r="T13" s="21"/>
      <c r="U13" s="21"/>
      <c r="V13" s="21"/>
      <c r="W13" s="21">
        <v>60</v>
      </c>
      <c r="X13" s="16" t="s">
        <v>42</v>
      </c>
      <c r="Y13" s="16" t="s">
        <v>42</v>
      </c>
      <c r="Z13" s="16" t="s">
        <v>43</v>
      </c>
    </row>
    <row r="14" ht="200" customHeight="1" spans="1:26">
      <c r="A14" s="3">
        <f>B14+1</f>
        <v>49</v>
      </c>
      <c r="B14" s="18">
        <v>48</v>
      </c>
      <c r="C14" s="18" t="s">
        <v>54</v>
      </c>
      <c r="D14" s="17" t="s">
        <v>55</v>
      </c>
      <c r="E14" s="16" t="s">
        <v>37</v>
      </c>
      <c r="F14" s="17" t="s">
        <v>56</v>
      </c>
      <c r="G14" s="16">
        <v>1</v>
      </c>
      <c r="H14" s="16" t="s">
        <v>57</v>
      </c>
      <c r="I14" s="16" t="s">
        <v>58</v>
      </c>
      <c r="J14" s="16" t="s">
        <v>59</v>
      </c>
      <c r="K14" s="16" t="s">
        <v>59</v>
      </c>
      <c r="L14" s="16" t="s">
        <v>59</v>
      </c>
      <c r="M14" s="21">
        <v>60</v>
      </c>
      <c r="N14" s="21">
        <v>210</v>
      </c>
      <c r="O14" s="21">
        <v>60</v>
      </c>
      <c r="P14" s="21">
        <v>210</v>
      </c>
      <c r="Q14" s="21">
        <v>60</v>
      </c>
      <c r="R14" s="21"/>
      <c r="S14" s="21"/>
      <c r="T14" s="21"/>
      <c r="U14" s="21"/>
      <c r="V14" s="21"/>
      <c r="W14" s="21">
        <v>60</v>
      </c>
      <c r="X14" s="16" t="s">
        <v>42</v>
      </c>
      <c r="Y14" s="16" t="s">
        <v>42</v>
      </c>
      <c r="Z14" s="16" t="s">
        <v>43</v>
      </c>
    </row>
    <row r="15" ht="200" customHeight="1" spans="1:26">
      <c r="A15" s="3">
        <f>B15+1</f>
        <v>64</v>
      </c>
      <c r="B15" s="18">
        <v>63</v>
      </c>
      <c r="C15" s="18" t="s">
        <v>60</v>
      </c>
      <c r="D15" s="17" t="s">
        <v>61</v>
      </c>
      <c r="E15" s="16" t="s">
        <v>37</v>
      </c>
      <c r="F15" s="17" t="s">
        <v>62</v>
      </c>
      <c r="G15" s="16">
        <v>1</v>
      </c>
      <c r="H15" s="16" t="s">
        <v>63</v>
      </c>
      <c r="I15" s="16" t="s">
        <v>64</v>
      </c>
      <c r="J15" s="16" t="s">
        <v>41</v>
      </c>
      <c r="K15" s="16" t="s">
        <v>41</v>
      </c>
      <c r="L15" s="16" t="s">
        <v>59</v>
      </c>
      <c r="M15" s="21">
        <v>10</v>
      </c>
      <c r="N15" s="21">
        <v>25</v>
      </c>
      <c r="O15" s="21">
        <v>30</v>
      </c>
      <c r="P15" s="21">
        <v>76</v>
      </c>
      <c r="Q15" s="21">
        <v>10</v>
      </c>
      <c r="R15" s="21">
        <v>10</v>
      </c>
      <c r="S15" s="21"/>
      <c r="T15" s="21"/>
      <c r="U15" s="21">
        <v>10</v>
      </c>
      <c r="V15" s="21"/>
      <c r="W15" s="21"/>
      <c r="X15" s="16" t="s">
        <v>42</v>
      </c>
      <c r="Y15" s="16" t="s">
        <v>42</v>
      </c>
      <c r="Z15" s="16" t="s">
        <v>65</v>
      </c>
    </row>
    <row r="16" ht="325" customHeight="1" spans="1:26">
      <c r="A16" s="3">
        <f>B16+1</f>
        <v>65</v>
      </c>
      <c r="B16" s="18">
        <v>64</v>
      </c>
      <c r="C16" s="18" t="s">
        <v>66</v>
      </c>
      <c r="D16" s="19" t="s">
        <v>67</v>
      </c>
      <c r="E16" s="16" t="s">
        <v>37</v>
      </c>
      <c r="F16" s="17" t="s">
        <v>68</v>
      </c>
      <c r="G16" s="16">
        <v>1</v>
      </c>
      <c r="H16" s="16" t="s">
        <v>69</v>
      </c>
      <c r="I16" s="16" t="s">
        <v>70</v>
      </c>
      <c r="J16" s="16" t="s">
        <v>41</v>
      </c>
      <c r="K16" s="16" t="s">
        <v>41</v>
      </c>
      <c r="L16" s="16" t="s">
        <v>59</v>
      </c>
      <c r="M16" s="21">
        <v>21</v>
      </c>
      <c r="N16" s="21">
        <v>67</v>
      </c>
      <c r="O16" s="21">
        <v>46</v>
      </c>
      <c r="P16" s="21">
        <v>138</v>
      </c>
      <c r="Q16" s="21">
        <v>21</v>
      </c>
      <c r="R16" s="21">
        <v>21</v>
      </c>
      <c r="S16" s="21"/>
      <c r="T16" s="21"/>
      <c r="U16" s="21">
        <v>21</v>
      </c>
      <c r="V16" s="21"/>
      <c r="W16" s="21"/>
      <c r="X16" s="16" t="s">
        <v>42</v>
      </c>
      <c r="Y16" s="16" t="s">
        <v>42</v>
      </c>
      <c r="Z16" s="16" t="s">
        <v>71</v>
      </c>
    </row>
    <row r="17" ht="200" customHeight="1" spans="1:26">
      <c r="A17" s="3">
        <f>B17+1</f>
        <v>66</v>
      </c>
      <c r="B17" s="18">
        <v>65</v>
      </c>
      <c r="C17" s="18" t="s">
        <v>72</v>
      </c>
      <c r="D17" s="17" t="s">
        <v>73</v>
      </c>
      <c r="E17" s="16" t="s">
        <v>37</v>
      </c>
      <c r="F17" s="17" t="s">
        <v>74</v>
      </c>
      <c r="G17" s="16">
        <v>1</v>
      </c>
      <c r="H17" s="16" t="s">
        <v>75</v>
      </c>
      <c r="I17" s="16" t="s">
        <v>76</v>
      </c>
      <c r="J17" s="16" t="s">
        <v>41</v>
      </c>
      <c r="K17" s="16" t="s">
        <v>59</v>
      </c>
      <c r="L17" s="16" t="s">
        <v>59</v>
      </c>
      <c r="M17" s="21">
        <v>10</v>
      </c>
      <c r="N17" s="21">
        <v>20</v>
      </c>
      <c r="O17" s="21">
        <v>10</v>
      </c>
      <c r="P17" s="21">
        <v>20</v>
      </c>
      <c r="Q17" s="21">
        <v>10</v>
      </c>
      <c r="R17" s="21">
        <v>10</v>
      </c>
      <c r="S17" s="21"/>
      <c r="T17" s="21"/>
      <c r="U17" s="21">
        <v>10</v>
      </c>
      <c r="V17" s="21"/>
      <c r="W17" s="21"/>
      <c r="X17" s="16" t="s">
        <v>42</v>
      </c>
      <c r="Y17" s="16" t="s">
        <v>42</v>
      </c>
      <c r="Z17" s="16" t="s">
        <v>77</v>
      </c>
    </row>
    <row r="18" ht="200" customHeight="1" spans="1:26">
      <c r="A18" s="3">
        <f>B18+1</f>
        <v>168</v>
      </c>
      <c r="B18" s="18">
        <v>167</v>
      </c>
      <c r="C18" s="18" t="s">
        <v>78</v>
      </c>
      <c r="D18" s="17" t="s">
        <v>79</v>
      </c>
      <c r="E18" s="16" t="s">
        <v>37</v>
      </c>
      <c r="F18" s="17" t="s">
        <v>80</v>
      </c>
      <c r="G18" s="16">
        <v>1</v>
      </c>
      <c r="H18" s="16" t="s">
        <v>81</v>
      </c>
      <c r="I18" s="16" t="s">
        <v>82</v>
      </c>
      <c r="J18" s="16" t="s">
        <v>59</v>
      </c>
      <c r="K18" s="16" t="s">
        <v>59</v>
      </c>
      <c r="L18" s="16" t="s">
        <v>59</v>
      </c>
      <c r="M18" s="21">
        <v>602</v>
      </c>
      <c r="N18" s="21">
        <v>1875</v>
      </c>
      <c r="O18" s="21">
        <v>602</v>
      </c>
      <c r="P18" s="21">
        <v>1875</v>
      </c>
      <c r="Q18" s="21">
        <v>17.42</v>
      </c>
      <c r="R18" s="21">
        <v>17.42</v>
      </c>
      <c r="S18" s="21"/>
      <c r="T18" s="21"/>
      <c r="U18" s="21">
        <v>17.42</v>
      </c>
      <c r="V18" s="21"/>
      <c r="W18" s="21"/>
      <c r="X18" s="16" t="s">
        <v>42</v>
      </c>
      <c r="Y18" s="16" t="s">
        <v>42</v>
      </c>
      <c r="Z18" s="16" t="s">
        <v>77</v>
      </c>
    </row>
    <row r="19" ht="200" customHeight="1" spans="1:26">
      <c r="A19" s="3">
        <f>B19+1</f>
        <v>169</v>
      </c>
      <c r="B19" s="18">
        <v>168</v>
      </c>
      <c r="C19" s="18" t="s">
        <v>83</v>
      </c>
      <c r="D19" s="17" t="s">
        <v>84</v>
      </c>
      <c r="E19" s="16" t="s">
        <v>37</v>
      </c>
      <c r="F19" s="17" t="s">
        <v>85</v>
      </c>
      <c r="G19" s="16">
        <v>1</v>
      </c>
      <c r="H19" s="16" t="s">
        <v>63</v>
      </c>
      <c r="I19" s="16" t="s">
        <v>86</v>
      </c>
      <c r="J19" s="16" t="s">
        <v>41</v>
      </c>
      <c r="K19" s="16" t="s">
        <v>41</v>
      </c>
      <c r="L19" s="16" t="s">
        <v>59</v>
      </c>
      <c r="M19" s="21">
        <v>120</v>
      </c>
      <c r="N19" s="21">
        <v>386</v>
      </c>
      <c r="O19" s="21">
        <v>120</v>
      </c>
      <c r="P19" s="21">
        <v>386</v>
      </c>
      <c r="Q19" s="21">
        <v>14.13</v>
      </c>
      <c r="R19" s="21">
        <v>14.13</v>
      </c>
      <c r="S19" s="21"/>
      <c r="T19" s="21"/>
      <c r="U19" s="21">
        <v>14.13</v>
      </c>
      <c r="V19" s="21"/>
      <c r="W19" s="21"/>
      <c r="X19" s="16" t="s">
        <v>42</v>
      </c>
      <c r="Y19" s="16" t="s">
        <v>42</v>
      </c>
      <c r="Z19" s="16" t="s">
        <v>77</v>
      </c>
    </row>
    <row r="20" ht="200" customHeight="1" spans="1:26">
      <c r="A20" s="3">
        <f>B20+1</f>
        <v>170</v>
      </c>
      <c r="B20" s="18">
        <v>169</v>
      </c>
      <c r="C20" s="18" t="s">
        <v>87</v>
      </c>
      <c r="D20" s="17" t="s">
        <v>88</v>
      </c>
      <c r="E20" s="16" t="s">
        <v>37</v>
      </c>
      <c r="F20" s="17" t="s">
        <v>89</v>
      </c>
      <c r="G20" s="16">
        <v>1</v>
      </c>
      <c r="H20" s="16" t="s">
        <v>90</v>
      </c>
      <c r="I20" s="16" t="s">
        <v>91</v>
      </c>
      <c r="J20" s="16" t="s">
        <v>41</v>
      </c>
      <c r="K20" s="16" t="s">
        <v>59</v>
      </c>
      <c r="L20" s="16" t="s">
        <v>59</v>
      </c>
      <c r="M20" s="21">
        <v>20</v>
      </c>
      <c r="N20" s="21">
        <v>82</v>
      </c>
      <c r="O20" s="21">
        <v>20</v>
      </c>
      <c r="P20" s="21">
        <v>82</v>
      </c>
      <c r="Q20" s="21">
        <v>8.45</v>
      </c>
      <c r="R20" s="21">
        <v>8.45</v>
      </c>
      <c r="S20" s="21"/>
      <c r="T20" s="21"/>
      <c r="U20" s="21">
        <v>8.45</v>
      </c>
      <c r="V20" s="21"/>
      <c r="W20" s="21"/>
      <c r="X20" s="16" t="s">
        <v>42</v>
      </c>
      <c r="Y20" s="16" t="s">
        <v>42</v>
      </c>
      <c r="Z20" s="16" t="s">
        <v>77</v>
      </c>
    </row>
  </sheetData>
  <mergeCells count="22">
    <mergeCell ref="B1:C1"/>
    <mergeCell ref="B2:Z2"/>
    <mergeCell ref="Y3:Z3"/>
    <mergeCell ref="Q4:W4"/>
    <mergeCell ref="R5:V5"/>
    <mergeCell ref="B4:B6"/>
    <mergeCell ref="C4:C6"/>
    <mergeCell ref="D4:D6"/>
    <mergeCell ref="E4:E6"/>
    <mergeCell ref="F4:F6"/>
    <mergeCell ref="G4:G6"/>
    <mergeCell ref="J4:J6"/>
    <mergeCell ref="K4:K6"/>
    <mergeCell ref="L4:L6"/>
    <mergeCell ref="Q5:Q6"/>
    <mergeCell ref="W5:W6"/>
    <mergeCell ref="X4:X6"/>
    <mergeCell ref="Y4:Y6"/>
    <mergeCell ref="Z4:Z6"/>
    <mergeCell ref="M4:N5"/>
    <mergeCell ref="O4:P5"/>
    <mergeCell ref="H4:I5"/>
  </mergeCells>
  <printOptions horizontalCentered="1"/>
  <pageMargins left="0.196850393700787" right="0.196850393700787" top="0.78740157480315" bottom="0.47244094488189" header="0.15748031496063" footer="0.354330708661417"/>
  <pageSetup paperSize="9" scale="34" fitToHeight="0" orientation="landscape" useFirstPageNumber="1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sxsfpb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2023年度统筹整合财政涉农资金项目明细表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fpbcyc</dc:creator>
  <cp:lastModifiedBy>Admin</cp:lastModifiedBy>
  <dcterms:created xsi:type="dcterms:W3CDTF">2016-03-06T09:17:20Z</dcterms:created>
  <cp:lastPrinted>2023-09-05T09:13:34Z</cp:lastPrinted>
  <dcterms:modified xsi:type="dcterms:W3CDTF">2023-10-31T09:36:35Z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F98D5EC52FE3408CBEA243FFF322BA1D_13</vt:lpwstr>
  </property>
</Properties>
</file>