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7"/>
  <workbookPr/>
  <bookViews>
    <workbookView xWindow="0" yWindow="0" windowWidth="23040" windowHeight="9210" activeTab="0"/>
  </bookViews>
  <sheets>
    <sheet name="Sheet1" sheetId="3" r:id="rId1"/>
  </sheets>
  <definedNames/>
  <calcPr calcId="144525"/>
</workbook>
</file>

<file path=xl/sharedStrings.xml><?xml version="1.0" encoding="utf-8"?>
<sst xmlns="http://schemas.openxmlformats.org/spreadsheetml/2006/main" count="35" uniqueCount="34">
  <si>
    <t>附件2</t>
  </si>
  <si>
    <t>汉阴县2024年拟实施旱改水项目旱地后备资源任务清单</t>
  </si>
  <si>
    <t xml:space="preserve">    为完成2024年补充水田任务，县自然资源局委托技术单位择优筛选旱地后备资源1223亩，计划实施500亩，保障2024年全县重点项目水田报批要求。按照程序由县发改局（秦岭办）、县农业农村局、县自然资源局、县林业局、县水利局、生态环境汉阴分局，涧池镇、蒲溪镇共同做好项目实施论证、选址、设计、水利配套设施、土地权属调整、外围环境保障，县自然资源局做好项目实施工作。</t>
  </si>
  <si>
    <t>序号</t>
  </si>
  <si>
    <t>镇</t>
  </si>
  <si>
    <t>村</t>
  </si>
  <si>
    <t>地块数量（个）</t>
  </si>
  <si>
    <t>地块面积（亩）</t>
  </si>
  <si>
    <t>责任单位</t>
  </si>
  <si>
    <t>时间要求</t>
  </si>
  <si>
    <t>涧池镇</t>
  </si>
  <si>
    <t>东风村</t>
  </si>
  <si>
    <t>县发改局（秦岭办）、县农业农村局、县自然资源局、县林业局、县水利局、生态环境汉阴分局，涧池镇、蒲溪镇。</t>
  </si>
  <si>
    <r>
      <t>2024</t>
    </r>
    <r>
      <rPr>
        <sz val="11"/>
        <rFont val="宋体"/>
        <family val="2"/>
      </rPr>
      <t>年完成并验收入库。</t>
    </r>
  </si>
  <si>
    <t>栋梁村</t>
  </si>
  <si>
    <t>民主村</t>
  </si>
  <si>
    <t>仁河村</t>
  </si>
  <si>
    <t>王家河村</t>
  </si>
  <si>
    <t>五星村</t>
  </si>
  <si>
    <t>新华村</t>
  </si>
  <si>
    <t>中营村</t>
  </si>
  <si>
    <t>小计</t>
  </si>
  <si>
    <t>蒲溪镇</t>
  </si>
  <si>
    <t>东升村</t>
  </si>
  <si>
    <t>公星村</t>
  </si>
  <si>
    <t>盘龙村</t>
  </si>
  <si>
    <t>蒲溪村</t>
  </si>
  <si>
    <t>三堰村</t>
  </si>
  <si>
    <t>天星村</t>
  </si>
  <si>
    <t>田禾村</t>
  </si>
  <si>
    <t>先锋村</t>
  </si>
  <si>
    <t>响洞河村</t>
  </si>
  <si>
    <t>小街村</t>
  </si>
  <si>
    <t>总计</t>
  </si>
</sst>
</file>

<file path=xl/styles.xml><?xml version="1.0" encoding="utf-8"?>
<styleSheet xmlns="http://schemas.openxmlformats.org/spreadsheetml/2006/main">
  <numFmts count="1">
    <numFmt numFmtId="178" formatCode="0.00_ 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name val="宋体"/>
      <family val="2"/>
    </font>
    <font>
      <sz val="9"/>
      <name val="宋体"/>
      <family val="2"/>
    </font>
    <font>
      <sz val="11"/>
      <name val="Arial"/>
      <family val="2"/>
    </font>
    <font>
      <sz val="11"/>
      <name val="黑体"/>
      <family val="3"/>
    </font>
    <font>
      <sz val="18"/>
      <name val="方正小标宋简体"/>
      <family val="4"/>
    </font>
    <font>
      <sz val="9"/>
      <name val="Calibri"/>
      <family val="3"/>
      <scheme val="minor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8" fontId="3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8" fontId="4" fillId="0" borderId="1" xfId="0" applyNumberFormat="1" applyFont="1" applyBorder="1" applyAlignment="1">
      <alignment horizontal="center" vertical="center"/>
    </xf>
    <xf numFmtId="178" fontId="6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8" fontId="4" fillId="0" borderId="6" xfId="0" applyNumberFormat="1" applyFont="1" applyBorder="1" applyAlignment="1">
      <alignment horizontal="center" vertical="center" wrapText="1"/>
    </xf>
    <xf numFmtId="178" fontId="6" fillId="0" borderId="7" xfId="0" applyNumberFormat="1" applyFont="1" applyBorder="1" applyAlignment="1">
      <alignment horizontal="center" vertical="center" wrapText="1"/>
    </xf>
    <xf numFmtId="178" fontId="6" fillId="0" borderId="8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A1">
      <selection activeCell="L11" sqref="L11"/>
    </sheetView>
  </sheetViews>
  <sheetFormatPr defaultColWidth="9.00390625" defaultRowHeight="33" customHeight="1"/>
  <cols>
    <col min="1" max="1" width="7.421875" style="2" customWidth="1"/>
    <col min="2" max="2" width="9.421875" style="2" customWidth="1"/>
    <col min="3" max="4" width="14.00390625" style="2" customWidth="1"/>
    <col min="5" max="6" width="14.00390625" style="3" customWidth="1"/>
    <col min="7" max="7" width="14.00390625" style="2" customWidth="1"/>
    <col min="8" max="16384" width="9.00390625" style="2" customWidth="1"/>
  </cols>
  <sheetData>
    <row r="1" ht="18" customHeight="1">
      <c r="A1" s="23" t="s">
        <v>0</v>
      </c>
    </row>
    <row r="2" spans="1:7" s="1" customFormat="1" ht="32.1" customHeight="1">
      <c r="A2" s="24" t="s">
        <v>1</v>
      </c>
      <c r="B2" s="24"/>
      <c r="C2" s="24"/>
      <c r="D2" s="24"/>
      <c r="E2" s="24"/>
      <c r="F2" s="24"/>
      <c r="G2" s="24"/>
    </row>
    <row r="3" spans="1:7" s="1" customFormat="1" ht="78" customHeight="1">
      <c r="A3" s="8" t="s">
        <v>2</v>
      </c>
      <c r="B3" s="9"/>
      <c r="C3" s="9"/>
      <c r="D3" s="9"/>
      <c r="E3" s="9"/>
      <c r="F3" s="9"/>
      <c r="G3" s="9"/>
    </row>
    <row r="4" spans="1:7" s="1" customFormat="1" ht="27" customHeight="1">
      <c r="A4" s="4" t="s">
        <v>3</v>
      </c>
      <c r="B4" s="5" t="s">
        <v>4</v>
      </c>
      <c r="C4" s="5" t="s">
        <v>5</v>
      </c>
      <c r="D4" s="5" t="s">
        <v>6</v>
      </c>
      <c r="E4" s="6" t="s">
        <v>7</v>
      </c>
      <c r="F4" s="6" t="s">
        <v>8</v>
      </c>
      <c r="G4" s="5" t="s">
        <v>9</v>
      </c>
    </row>
    <row r="5" spans="1:7" ht="27" customHeight="1">
      <c r="A5" s="13">
        <v>1</v>
      </c>
      <c r="B5" s="16" t="s">
        <v>10</v>
      </c>
      <c r="C5" s="5" t="s">
        <v>11</v>
      </c>
      <c r="D5" s="5">
        <v>2</v>
      </c>
      <c r="E5" s="7">
        <v>5.947664646</v>
      </c>
      <c r="F5" s="17" t="s">
        <v>12</v>
      </c>
      <c r="G5" s="20" t="s">
        <v>13</v>
      </c>
    </row>
    <row r="6" spans="1:7" ht="27" customHeight="1">
      <c r="A6" s="14"/>
      <c r="B6" s="16"/>
      <c r="C6" s="5" t="s">
        <v>14</v>
      </c>
      <c r="D6" s="5">
        <v>3</v>
      </c>
      <c r="E6" s="7">
        <v>85.04014734</v>
      </c>
      <c r="F6" s="18"/>
      <c r="G6" s="21"/>
    </row>
    <row r="7" spans="1:7" ht="27" customHeight="1">
      <c r="A7" s="14"/>
      <c r="B7" s="16"/>
      <c r="C7" s="5" t="s">
        <v>15</v>
      </c>
      <c r="D7" s="5">
        <v>4</v>
      </c>
      <c r="E7" s="7">
        <v>53.10369053</v>
      </c>
      <c r="F7" s="18"/>
      <c r="G7" s="21"/>
    </row>
    <row r="8" spans="1:7" ht="27" customHeight="1">
      <c r="A8" s="14"/>
      <c r="B8" s="16"/>
      <c r="C8" s="5" t="s">
        <v>16</v>
      </c>
      <c r="D8" s="5">
        <v>1</v>
      </c>
      <c r="E8" s="7">
        <v>5.361473449</v>
      </c>
      <c r="F8" s="18"/>
      <c r="G8" s="21"/>
    </row>
    <row r="9" spans="1:7" ht="27" customHeight="1">
      <c r="A9" s="14"/>
      <c r="B9" s="16"/>
      <c r="C9" s="5" t="s">
        <v>17</v>
      </c>
      <c r="D9" s="5">
        <v>15</v>
      </c>
      <c r="E9" s="7">
        <v>144.7939688</v>
      </c>
      <c r="F9" s="18"/>
      <c r="G9" s="21"/>
    </row>
    <row r="10" spans="1:7" ht="27" customHeight="1">
      <c r="A10" s="14"/>
      <c r="B10" s="16"/>
      <c r="C10" s="5" t="s">
        <v>18</v>
      </c>
      <c r="D10" s="5">
        <v>1</v>
      </c>
      <c r="E10" s="7">
        <v>6.214280256</v>
      </c>
      <c r="F10" s="18"/>
      <c r="G10" s="21"/>
    </row>
    <row r="11" spans="1:7" ht="27" customHeight="1">
      <c r="A11" s="14"/>
      <c r="B11" s="16"/>
      <c r="C11" s="5" t="s">
        <v>19</v>
      </c>
      <c r="D11" s="5">
        <v>5</v>
      </c>
      <c r="E11" s="7">
        <v>17.92389162</v>
      </c>
      <c r="F11" s="18"/>
      <c r="G11" s="21"/>
    </row>
    <row r="12" spans="1:7" ht="27" customHeight="1">
      <c r="A12" s="14"/>
      <c r="B12" s="16"/>
      <c r="C12" s="5" t="s">
        <v>20</v>
      </c>
      <c r="D12" s="5">
        <v>19</v>
      </c>
      <c r="E12" s="7">
        <v>332.0806539</v>
      </c>
      <c r="F12" s="18"/>
      <c r="G12" s="21"/>
    </row>
    <row r="13" spans="1:7" s="1" customFormat="1" ht="27" customHeight="1">
      <c r="A13" s="15"/>
      <c r="B13" s="16"/>
      <c r="C13" s="5" t="s">
        <v>21</v>
      </c>
      <c r="D13" s="5">
        <f>SUM(D5:D12)</f>
        <v>50</v>
      </c>
      <c r="E13" s="7">
        <v>650.4657706</v>
      </c>
      <c r="F13" s="18"/>
      <c r="G13" s="21"/>
    </row>
    <row r="14" spans="1:7" ht="27" customHeight="1">
      <c r="A14" s="13">
        <v>2</v>
      </c>
      <c r="B14" s="16" t="s">
        <v>22</v>
      </c>
      <c r="C14" s="5" t="s">
        <v>23</v>
      </c>
      <c r="D14" s="5">
        <v>13</v>
      </c>
      <c r="E14" s="7">
        <v>204.4129136</v>
      </c>
      <c r="F14" s="18"/>
      <c r="G14" s="21"/>
    </row>
    <row r="15" spans="1:7" ht="27" customHeight="1">
      <c r="A15" s="14"/>
      <c r="B15" s="16"/>
      <c r="C15" s="5" t="s">
        <v>24</v>
      </c>
      <c r="D15" s="5">
        <v>6</v>
      </c>
      <c r="E15" s="7">
        <v>39.7060644</v>
      </c>
      <c r="F15" s="18"/>
      <c r="G15" s="21"/>
    </row>
    <row r="16" spans="1:7" ht="27" customHeight="1">
      <c r="A16" s="14"/>
      <c r="B16" s="16"/>
      <c r="C16" s="5" t="s">
        <v>25</v>
      </c>
      <c r="D16" s="5">
        <v>2</v>
      </c>
      <c r="E16" s="7">
        <v>3.791411544</v>
      </c>
      <c r="F16" s="18"/>
      <c r="G16" s="21"/>
    </row>
    <row r="17" spans="1:7" ht="27" customHeight="1">
      <c r="A17" s="14"/>
      <c r="B17" s="16"/>
      <c r="C17" s="5" t="s">
        <v>26</v>
      </c>
      <c r="D17" s="5">
        <v>3</v>
      </c>
      <c r="E17" s="7">
        <v>10.39211319</v>
      </c>
      <c r="F17" s="18"/>
      <c r="G17" s="21"/>
    </row>
    <row r="18" spans="1:7" ht="27" customHeight="1">
      <c r="A18" s="14"/>
      <c r="B18" s="16"/>
      <c r="C18" s="5" t="s">
        <v>27</v>
      </c>
      <c r="D18" s="5">
        <v>4</v>
      </c>
      <c r="E18" s="7">
        <v>39.98721189</v>
      </c>
      <c r="F18" s="18"/>
      <c r="G18" s="21"/>
    </row>
    <row r="19" spans="1:7" ht="27" customHeight="1">
      <c r="A19" s="14"/>
      <c r="B19" s="16"/>
      <c r="C19" s="5" t="s">
        <v>28</v>
      </c>
      <c r="D19" s="5">
        <v>1</v>
      </c>
      <c r="E19" s="7">
        <v>21.31007425</v>
      </c>
      <c r="F19" s="18"/>
      <c r="G19" s="21"/>
    </row>
    <row r="20" spans="1:7" ht="27" customHeight="1">
      <c r="A20" s="14"/>
      <c r="B20" s="16"/>
      <c r="C20" s="5" t="s">
        <v>29</v>
      </c>
      <c r="D20" s="5">
        <v>1</v>
      </c>
      <c r="E20" s="7">
        <v>6.777127502</v>
      </c>
      <c r="F20" s="18"/>
      <c r="G20" s="21"/>
    </row>
    <row r="21" spans="1:7" ht="27" customHeight="1">
      <c r="A21" s="14"/>
      <c r="B21" s="16"/>
      <c r="C21" s="5" t="s">
        <v>30</v>
      </c>
      <c r="D21" s="5">
        <v>11</v>
      </c>
      <c r="E21" s="7">
        <v>197.3182245</v>
      </c>
      <c r="F21" s="18"/>
      <c r="G21" s="21"/>
    </row>
    <row r="22" spans="1:7" ht="27" customHeight="1">
      <c r="A22" s="14"/>
      <c r="B22" s="16"/>
      <c r="C22" s="5" t="s">
        <v>31</v>
      </c>
      <c r="D22" s="5">
        <v>7</v>
      </c>
      <c r="E22" s="7">
        <v>46.88885078</v>
      </c>
      <c r="F22" s="18"/>
      <c r="G22" s="21"/>
    </row>
    <row r="23" spans="1:7" ht="27" customHeight="1">
      <c r="A23" s="14"/>
      <c r="B23" s="16"/>
      <c r="C23" s="5" t="s">
        <v>32</v>
      </c>
      <c r="D23" s="5">
        <v>1</v>
      </c>
      <c r="E23" s="7">
        <v>2.015209066</v>
      </c>
      <c r="F23" s="18"/>
      <c r="G23" s="21"/>
    </row>
    <row r="24" spans="1:7" s="1" customFormat="1" ht="27" customHeight="1">
      <c r="A24" s="15"/>
      <c r="B24" s="16"/>
      <c r="C24" s="5" t="s">
        <v>21</v>
      </c>
      <c r="D24" s="5">
        <f>SUM(D14:D23)</f>
        <v>49</v>
      </c>
      <c r="E24" s="7">
        <v>572.5992007</v>
      </c>
      <c r="F24" s="18"/>
      <c r="G24" s="21"/>
    </row>
    <row r="25" spans="1:7" s="1" customFormat="1" ht="27" customHeight="1">
      <c r="A25" s="10" t="s">
        <v>33</v>
      </c>
      <c r="B25" s="11"/>
      <c r="C25" s="12"/>
      <c r="D25" s="5">
        <f>D13+D24</f>
        <v>99</v>
      </c>
      <c r="E25" s="7">
        <v>1223.064971</v>
      </c>
      <c r="F25" s="19"/>
      <c r="G25" s="22"/>
    </row>
  </sheetData>
  <mergeCells count="9">
    <mergeCell ref="A2:G2"/>
    <mergeCell ref="A3:G3"/>
    <mergeCell ref="A25:C25"/>
    <mergeCell ref="A5:A13"/>
    <mergeCell ref="A14:A24"/>
    <mergeCell ref="B5:B13"/>
    <mergeCell ref="B14:B24"/>
    <mergeCell ref="F5:F25"/>
    <mergeCell ref="G5:G25"/>
  </mergeCells>
  <printOptions/>
  <pageMargins left="0.751388888888889" right="0.751388888888889" top="0.802777777777778" bottom="0.747916666666667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Microsoft</cp:lastModifiedBy>
  <cp:lastPrinted>2023-12-04T06:38:22Z</cp:lastPrinted>
  <dcterms:created xsi:type="dcterms:W3CDTF">2023-11-07T02:04:00Z</dcterms:created>
  <dcterms:modified xsi:type="dcterms:W3CDTF">2023-12-04T06:46:42Z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C5B004880A1145AA8621937F00EB7D00_13</vt:lpwstr>
  </property>
  <property fmtid="{D5CDD505-2E9C-101B-9397-08002B2CF9AE}" pid="3" name="KSOProductBuildVer">
    <vt:lpwstr>2052-12.1.0.15712</vt:lpwstr>
  </property>
</Properties>
</file>