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明细表（附件2）" sheetId="24" r:id="rId1"/>
    <sheet name="汇总表" sheetId="25" r:id="rId2"/>
  </sheets>
  <definedNames>
    <definedName name="_xlnm._FilterDatabase" localSheetId="0" hidden="1">'明细表（附件2）'!$A$6:$H$195</definedName>
    <definedName name="_xlnm.Print_Titles" localSheetId="0">'明细表（附件2）'!$4:$6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<sst xmlns="http://schemas.openxmlformats.org/spreadsheetml/2006/main" count="803" uniqueCount="609">
  <si>
    <t>序号</t>
  </si>
  <si>
    <t>项目名称
（自定义名称）</t>
  </si>
  <si>
    <t>项目摘要
（建设内容及规模）</t>
  </si>
  <si>
    <t>项目建设状态</t>
  </si>
  <si>
    <t>项目预算总投资（万元）</t>
  </si>
  <si>
    <t>绩效目标</t>
  </si>
  <si>
    <t>备注</t>
  </si>
  <si>
    <t>合计</t>
  </si>
  <si>
    <t>2024年汉阴县城关镇五一村花卉产业园管护提升项目</t>
  </si>
  <si>
    <t>管护提升300亩牡丹的苗木花卉除草、病虫害防治、修枝、补植等长期管护。通过劳务输出促使群众稳增收，项目实施以工代赈方式为主。</t>
  </si>
  <si>
    <t>储备</t>
  </si>
  <si>
    <t>1.通过完成300亩牡丹业园区内的苗木花卉除草、病虫害防治、修枝、补植等长期管护行为，提高牡丹园营收效率70%。
2.通过完成管护提升项目，增加牡丹园增值产品的质量，以此提高牡丹园营收成果70%。
3.提供就业岗位46个以上，户均年增收4000元以上，增加农户收入100/天、用地流转800元/亩。收益56户203人，其中脱贫户6户14人。户均增收1000元以上。</t>
  </si>
  <si>
    <t>清河村六组2024年柿子产业园建设项目</t>
  </si>
  <si>
    <t xml:space="preserve">清河村6组新建柿子产业园约90亩，包括：砍灌、整地挖坑90余亩，大柿苗509株、小柿苗2000株、塔柏100株，以及路边清理杂草、补植、施肥、浇灌等工程内容，项目由村集体实施。                                                                            </t>
  </si>
  <si>
    <t>1.提升产业增收途径，发挥产业效益。2.带动脱贫户12户35人增收收入300元以上。3.受益群众满意度达95%以上。4.产权归村集体所有。</t>
  </si>
  <si>
    <t>铁佛寺镇安坪村生态稻米、水产养殖配套基础设施建设项目</t>
  </si>
  <si>
    <t xml:space="preserve">1.种植生态稻米120亩，建设管护用房1处300平方米，田坎修复3000米，修建引水渠1500米。2.安坪村寨沟堰塘清淤5000m³，护坡加固500m³，购置水泵一台。              </t>
  </si>
  <si>
    <t>建设期通过劳务务工带动20户农户务工增收，壮大村集体经济收益，直接受益脱贫户350户980人。项目建成后能够使农户满意度95%以上，进一步提高全村产业发展，建成后资产归属安坪村。</t>
  </si>
  <si>
    <t>汉阴县菌粮菜共生套种示范基地建设二期项目</t>
  </si>
  <si>
    <t>在龙垭村新建大棚50个，配套建设园区水电路等基础实施，建设黄金木耳销售点1处、围栏400余米、烘干厂房1处。</t>
  </si>
  <si>
    <t>流转土地20亩，带动农户20户，可带动就业务工15人，可提高农户每户增收2000元。产权归集体所有。</t>
  </si>
  <si>
    <t>汉阴县蔬菜保供基地项目</t>
  </si>
  <si>
    <t>新建大棚50个，库房200㎡，园区道路1000m及其配套设施建设；产权为乡村振兴集团</t>
  </si>
  <si>
    <t>1.流转土地300亩。2.带动150户农民务工增收2000元以上；3.受益户满意度达到95%。</t>
  </si>
  <si>
    <t>汉阴县盘龙村壮大村集体经济项目</t>
  </si>
  <si>
    <t>建设80亩现代蚕桑示范基地，仓库50㎡，保鲜库50㎡，购置农机配套设施6套等；产权归村集体所有</t>
  </si>
  <si>
    <t>1.土地流转增加集体收入1万元以上。2.带动12户就地务工就业2000元以上</t>
  </si>
  <si>
    <t>汉阴县城关镇麒麟村壮大集体经济农旅融合项目</t>
  </si>
  <si>
    <t xml:space="preserve">1.新建菊花产业园200亩，种苗、地膜、排水设施、土地流转、务工等提升壮大村集体经济。                             2.桑园二次提升改造优化品种150亩。                           </t>
  </si>
  <si>
    <t>1.带动受益群众94户206人，其中：脱贫户17户18人，户均增收500元以上；2.村集体年均增收10万元；3.受益脱贫户满意度达到95%以上；4.产权归村集体所有。</t>
  </si>
  <si>
    <t>城关镇李家台社区壮大集体经济农旅融合</t>
  </si>
  <si>
    <t>40亩大棚有机蔬菜种植西蓝花种植基地及配套设施改造提升，壮大村集体经济。</t>
  </si>
  <si>
    <t>1.壮大集体经济规模增加集体经济收入10万元以上2.通过土地流转，务工带动农户增收，户均增收500元以上，带动农户1230人，其中脱贫户67户281人。3.收益脱贫户满意度达%95以上。</t>
  </si>
  <si>
    <t>涧池镇蚕桑产业延链发展项目</t>
  </si>
  <si>
    <r>
      <rPr>
        <b/>
        <sz val="16"/>
        <rFont val="宋体"/>
        <charset val="134"/>
      </rPr>
      <t>对五坪村闲置小学进行提等改造升级，建设标准化小蚕共育室200</t>
    </r>
    <r>
      <rPr>
        <b/>
        <sz val="16"/>
        <rFont val="SimSun"/>
        <charset val="134"/>
      </rPr>
      <t>㎡</t>
    </r>
    <r>
      <rPr>
        <b/>
        <sz val="16"/>
        <rFont val="宋体"/>
        <charset val="134"/>
      </rPr>
      <t>，购置自动恒温设备2套，搅拌设备1台，冷藏设备1套，蚕丝被制作设备1套，桑叶茶制作车间50㎡，伺料收储车间50㎡。场地改造350㎡，产业道路提升改造600m，宽4.5m及完善相关配套设施。</t>
    </r>
  </si>
  <si>
    <t>1.增加村集体经济收入，打破传统养殖模式，增加群众收入。2.预计带动脱贫人口25户35人增加收入，预计人均增收600元以上。3.受益人口满意度达到95%以上。4.产权归五坪村股份经济合作社所有。</t>
  </si>
  <si>
    <t>铁佛寺镇乡村振兴示范村（四合村）产业基础设施建设项目</t>
  </si>
  <si>
    <t>1.四合村新建蚕室600余平方米，配套建设基础设施及购买相关养蚕设备（蚕架100余套、推车2辆等）。2.四合村堰塘湾至幼儿园修建灌溉堰渠1500米（解决150亩水田灌溉）。</t>
  </si>
  <si>
    <t xml:space="preserve">建设期通过劳务务工带动13户农户务工增收，建成后产权归村集体所有，通过进一步完善蚕室配套设施建设，带动村集体增收2万余元，项目建成后受益农户满意度95%以上。
</t>
  </si>
  <si>
    <t>铁佛寺镇长沟村养鸡场建设项目</t>
  </si>
  <si>
    <t>长沟村四组新建养鸡场一处700㎡，及基础设备配套建设（喂食、喂水、消毒等设备10余套，安装护栏400余米等）。</t>
  </si>
  <si>
    <t>建设期预计带动周边5人务工，可提高农户收入300元/人/年，直接受益脱贫8户20人，建成后群众满意度达95%以上，产权归村集体所有，年增加村集体收入1万元。</t>
  </si>
  <si>
    <t>双乳镇三同村壮大村集体经济，“农光互补、渔光互补”养殖项目</t>
  </si>
  <si>
    <t>40亩水塘提升改造（水塘周边加固修复650米），进出水堰渠修复400米，建设补充水源抽水平台2座、养鱼增氧机10台、进排水管道350米*300MM）。</t>
  </si>
  <si>
    <t>通过项目实施，有效利用农光互补土地，发展村集体产业，壮大集体经济，建设完成后，由村集体运营，产权归三同村所有，预计年产出20万斤鱼以上，村集体经济收入7万元，带动脱贫户4人长期在鱼塘稳定务工增收，带动脱贫户及一般户60余人务零工增收，人年均增收1000元。</t>
  </si>
  <si>
    <t>中坪村一组养殖圈舍粪便收集加工、青储饲料加工厂房建设及相关配套项目</t>
  </si>
  <si>
    <t>新建120平方厂房，配套12个千瓦干湿分离机及12个千瓦伺料粉碎机，配备新建100个立方清除伺料室。</t>
  </si>
  <si>
    <t>1.带动群众135人，其中：脱贫户20户63人，户均增收700元；2.村集体年增收10万元；2.受益人口满意度达到95%以上；3.产权归村集体所有。</t>
  </si>
  <si>
    <t>观音河镇水田村“稻鱼共养”生态循环农业项目</t>
  </si>
  <si>
    <t>修缮鱼塘800㎡，购买鱼苗及发展五彩大米种植50亩。由水田村中草药种植专业合作社代为经营</t>
  </si>
  <si>
    <t>1.带动群众130人，其中：脱贫户30户103人，户均增600元；
2.村集体年增收5万元；2.受益人口满意度达到98%以上；3.产权归村集体所有。</t>
  </si>
  <si>
    <t>东方希望双乳镇江河养殖I场供电项目</t>
  </si>
  <si>
    <t>10kv电源由123双乳线三同支线#039杆接入，新建10kv线路1.891km，新立杆塔16基，安装柱上断路器1台，10kv计量装置1套（工程涉及线路通道协调、杆塔位置协调、青赔占地补偿、协调村组村民关系等由发包人负责实施）</t>
  </si>
  <si>
    <t>1.建成年出栏6.25万头生猪育肥场一个，年产值可达2.5亿元。预计带动受益农户50户，解决100人就业，其中带动直接受益脱贫户10户，共20人，带动直接受益一般户40户，共80余人，户均增收1000元；2.产权归村上所有；</t>
  </si>
  <si>
    <t>东方希望双乳镇江河养殖II场供电项目</t>
  </si>
  <si>
    <t>①新增ZA-1-CX-D1，变压器12m,100kVA变压器1套；②新建10kV架空线路395米；③新建高压熔断器3只；④新建柱上断路器1套；⑤新建10KV交流三相隔离开光1组；⑥新建交流避雷器3台；⑦新建10KV计量箱1台；⑧新建0.4kV架空线路585米；⑨新立电杆20根；⑩新建拉线10组。</t>
  </si>
  <si>
    <t>1.建成年出栏6.25万头生猪育肥场一个，年产值可达2.5亿元。预计带动受益农户50户，解决100人就业，其中带动直接受益脱贫户4户，共12人，一般户46户，约90人，户均增收1000元；2.产权归村上所有；</t>
  </si>
  <si>
    <t>漩涡镇2024年三塘村高位养鱼壮大村集体经济项目</t>
  </si>
  <si>
    <t>新建500平方米高密度养鱼场1处、高位养鱼池5个(规格8m*1.2m)，配备增氧泵5个、1000m³蓄水池1个、供水管道500m等必要养殖配套。</t>
  </si>
  <si>
    <t>1.建成高密度养鱼场1处、高位养鱼池5个及完成相关养殖设备采购；2.预计带动20人通过务工增加收入，人均增收500元；3.产权属村集体所有；4.受益人口满意度达95%以上。</t>
  </si>
  <si>
    <t>2024年漩涡镇发扬村老旧堰塘改造养鱼项目</t>
  </si>
  <si>
    <t>发展高密度养鱼，改造原老旧堰塘1个，新建8m*1.5m高位水池8处，配备2Km供水管道等配套设施。</t>
  </si>
  <si>
    <t>1.建成高位水池5处，改造完成原老旧堰塘1个及完成其他配套设施建设；2.产权属村集体所有；3.受益人口满意度达95%以上。</t>
  </si>
  <si>
    <t>村企合作产业生态养殖项目</t>
  </si>
  <si>
    <t>23座水库水产养殖基础设施建设，配备增氧机23台、投饵机、抬网、拦网、放电机等设备，生产管理用房500平方米。</t>
  </si>
  <si>
    <t>1.带动20个村集体增收不少于10000元；2.带动52名群众人均增收1000元。</t>
  </si>
  <si>
    <t>涧池镇军坝村壮大集体经济项目</t>
  </si>
  <si>
    <r>
      <rPr>
        <b/>
        <sz val="16"/>
        <rFont val="宋体"/>
        <charset val="134"/>
      </rPr>
      <t>通过投资入股的方式，投入到乡村振兴集团子公司汉阴县众联强村实业有限公司，共同开发建设涧池镇军坝村渔业产业农旅融合发展项目，按照运营计划，建设1个240</t>
    </r>
    <r>
      <rPr>
        <b/>
        <sz val="16"/>
        <rFont val="SimSun"/>
        <charset val="134"/>
      </rPr>
      <t>㎡</t>
    </r>
    <r>
      <rPr>
        <b/>
        <sz val="16"/>
        <rFont val="宋体"/>
        <charset val="134"/>
      </rPr>
      <t>美食广场，进行对外招租，整体运营。</t>
    </r>
  </si>
  <si>
    <t>1.通过村集体组织与国有公司合作开发固定分红模式，每年按照年化利率不低于4%向村集体进行分红，分红资金按照1：3：6模式，即10%作为风险金，30%作为壮大村集体经济，60%向群众进行分红（脱贫户，监测户享有优先分红权利）2、由国有公司整体开发涧池镇军坝村渔业产业农旅融合发展项目，该项目建设后，按照入股资金比例，划分产权；3、项目建设期，通过务工，直接带动一般农户20户，脱贫户15户，增加农户工资性收入，800元/户以上，直接受益160人。3.项目完成后农户满意度95%达到以上。</t>
  </si>
  <si>
    <t>蒲溪镇盘龙村乡村客栈改造及配套项目（壮大集体经济项目）</t>
  </si>
  <si>
    <t>按运营计划对盘龙村18组原龙泰小学主教学楼进行改造装修、新建部分建设共计1300㎡，用做乡村客栈。</t>
  </si>
  <si>
    <t>建设期通过劳务务工的方式提高农户收入500元/人/年，建成后产权归村集体所有，通过招商引资的方式可吸引优质青年创业人才落户并进行管理运营，收入按照二比八的方式进行分配（盘龙村二、经营主体八），村集体集体收益后通过利益分红，可提高农户收入600元以上/人/年，直接受益225户526人，项目完成后农户满意度95%达到以上。</t>
  </si>
  <si>
    <t>蒲溪镇东升村壮大村集体经济项目</t>
  </si>
  <si>
    <t>通过投资入股的方式，投入到蒲溪镇盘龙村乡村客栈改造及配套项目（壮大集体经济项目），按运营计划对盘龙村18组原龙泰小学主教学楼进行改造装修、新建部分建设共计1300㎡，用做乡村客栈。</t>
  </si>
  <si>
    <t>通过入股分红的方式投入资金到蒲溪镇盘龙村乡村客栈改造及配套项目（壮大集体经济项目），该项目在建成后产权归村集体所有，通过招商引资的方式可吸引优质青年创业人才落户并进行管理运营，收入按照二比八的方式进行分配（盘龙村二、经营主体八），村集体集体收益后通过利益分红，可提高农户收入600元以上/人/年，直接受益脱贫户、监测对象共58户124人，受益总人口320人，项目完成后农户满意度95%达到以上。</t>
  </si>
  <si>
    <t>蒲溪镇先锋村壮大村集体经济项目</t>
  </si>
  <si>
    <t>通过入股分红的方式投入资金到蒲溪镇盘龙村乡村客栈改造及配套项目（壮大集体经济项目），该项目在建成后产权归村集体所有，通过招商引资的方式可吸引优质青年创业人才落户并进行管理运营，收入按照二比八的方式进行分配（盘龙村二、经营主体八），村集体集体收益后通过利益分红，可提高农户收入600元以上/人/年，直接受益12户35人，受益总人口420人，项目完成后农户满意度95%达到以上。</t>
  </si>
  <si>
    <t>漩涡镇2024年双河村壮大村集体经济项目（“飞鸟集”民宿建设）</t>
  </si>
  <si>
    <t>通过村集体投资入股的方式，将资金投入汉阴县漩涡镇众联责任有限公司，在双河村三组改造民房5处300余平方米，培育“飞鸟集”“元白”品牌民宿，企业管理运营，村级收益分红。</t>
  </si>
  <si>
    <t>1.带动农户增收50户，户均增收200元以上；2.产权归集体所有；3.受益人口满意度达95%以上。</t>
  </si>
  <si>
    <t>漩涡镇2024年发扬村壮大村集体经济项目（“飞鸟集”民宿建设）</t>
  </si>
  <si>
    <t>通过村集体投资入股的方式，将资金投入汉阴县漩涡镇众联责任有限公司，在双河村三组改造民房4处270余平方米，培育建成“飞鸟集”“元白”品牌民宿，企业管理运营，村级收益分红。</t>
  </si>
  <si>
    <t>1.带动农户增收48户，户均增收200元以上；2.产权归集体所有；3.受益人口满意度达95%以上。</t>
  </si>
  <si>
    <t>漩涡镇2024年三塘村壮大村集体经济项目（“飞鸟集”民宿建设）</t>
  </si>
  <si>
    <t>通过村集体投资入股的方式，将资金投入汉阴县漩涡镇众联责任有限公司，在双河村三组改造民房3处240余平方米，培育“飞鸟集”“元白”品牌民宿，企业管理运营，村级收益分红。</t>
  </si>
  <si>
    <t>1.带动农户增收45户，户均增收200元以上；2.产权归集体所有；3.受益人口满意度达95%以上。</t>
  </si>
  <si>
    <t>漩涡镇2024年中银村壮大村集体经济项目（“飞鸟集”民宿建设）</t>
  </si>
  <si>
    <t>通过村集体投资入股的方式，将资金投入汉阴县漩涡镇众联责任有限公司，在双河村三组改造民房4处270余平方米，培育“飞鸟集”“元白”品牌民宿，企业管理运营，村级收益分红。</t>
  </si>
  <si>
    <t>1.带动农户增收52户，户均增收200元以上；2.产权归集体所有；3.受益人口满意度达95%以上。</t>
  </si>
  <si>
    <t>汉阳镇大坝村2024年民宿群运营服务综合提升项目（壮大集体经济项目）</t>
  </si>
  <si>
    <t>发展民宿700平方，建筑尺寸14.35*19.2m，占地面积243.74㎡，建筑面积718.57㎡。建筑风格现代风格，结构形式为框架结构。</t>
  </si>
  <si>
    <t>1.通过发展民宿，促进当地农旅融合发展，带动村集体年增收10万元；2.促进合作社及农户农副产品销售额显著增长，直接带动脱贫人口和监测户劳动务工，带动周围180户310人农户农产品销售，户均增收500元以上；3.项目形成的资产归村集体所有。</t>
  </si>
  <si>
    <t>汉阳镇集镇社区2024年壮大村集体经济项目</t>
  </si>
  <si>
    <t>投入资金到国企，由国企对集镇社区经营性主体28户统一规划，发展特色农家乐2家，统一规划打造夜市一条街，通过引流，促进集体经济发展。</t>
  </si>
  <si>
    <t>1.通过国企统一规划经营性主体，发展农家乐、美食一条街，带动当地居民务工增收；2.提供就业岗位，直接带动脱贫人口和监测户共计30户121人受益，户均增收2500元以上；3.每年按照不低于同期贷款利率进行收益分红，分红4.2%以上。</t>
  </si>
  <si>
    <t>铁佛寺镇集中村产业园配套设施提升项目（二期）</t>
  </si>
  <si>
    <t>集中村产业园进行二期建设，具体包括：鱼塘坝基加固拓宽5000余m³，产业园步道300余米，对鱼塘周边环境整治300余米。</t>
  </si>
  <si>
    <t>建设期通过劳务务工的方式提高农户收入500元/人/年，同时增强集中村配套建设基础设施，扩大产业园发展规模，建成后产权归村集体所有，受益脱贫户54户156人，项目完成后农户满意度95%达到以上。</t>
  </si>
  <si>
    <t>双河口镇花田里农旅融合发展项目（幸和村发展壮大村集体经济项目）</t>
  </si>
  <si>
    <t>农旅融合发展，对花田里基础设施完善，改造龙家院子500平方米，安装路灯20盏，老院子进行整体开发，收储闲置农房，改造提升，完善公共配套设施，发展壮大村集体经济。</t>
  </si>
  <si>
    <t>项目建成后进一步改善古镇旅游基础设施条件，可带动脱贫人口10人就业，务工带动25人增收，人均达5000元。</t>
  </si>
  <si>
    <t>双河口镇幸和村老街文旅融合发展项目（发展壮大村集体经济项目）</t>
  </si>
  <si>
    <t>村股份合作社对古镇老街10户闲置农房进行收储，注入双汉实业有限公司进行开发，改造提升，培育成业态，进行营业增收。</t>
  </si>
  <si>
    <t>项目务工带动15人，人均增收8000元，通过资产注入国企公司，年分红10万元以上。解决剩余劳动力15人务工增收。</t>
  </si>
  <si>
    <t>三柳村田园综合体三产融合发展示范园项目</t>
  </si>
  <si>
    <t>完善稻田时光农旅融合点配套设施，增设凳子、石条等，打造健康步道；配套完善综合体周边排水渠300米，改造提升人居环境200米，铺设沥青路面一条500米，治理排污管道1处。</t>
  </si>
  <si>
    <t>改善人居环境面貌，提升全村整体基础设施，方便群众生产生活，通过农旅融合发展，带动合作社龙虾，水稻销售，及草莓采摘等，预计村集体年增收8万元。</t>
  </si>
  <si>
    <t>双乳镇千亩荷塘产业园道路改造项目</t>
  </si>
  <si>
    <t>对荷塘内原老旧道路进行提升改造，（水泥路面改造为沥青路面），全长2.3km（包含新0.3km），宽度为4米，弱电入地500米。</t>
  </si>
  <si>
    <t>通过项目实施，促进当地农旅融合发展，促进合作社及农户农副产品销售，预计带动脱贫户130户360人年均增收200元以上。</t>
  </si>
  <si>
    <t>涧池镇枞岭客乡农旅融合发展项目</t>
  </si>
  <si>
    <t>收储枞岭村南郡产业园内、沈氏家训展览馆后周边房屋11栋，注入汉阴县众联强村实业有限公司进行开发，并进行提升改造，培育成业态，进行营业增收，壮大村集体经济。</t>
  </si>
  <si>
    <t>1.通过村集体组织与国有公司合作开发固定分红模式，每年按照年化利率不低于4%向村集体进行分红，分红资金按照1：3：6模式，即10%作为风险金，30%作为壮大村集体经济，60%向群众进行分红（脱贫户，监测户享有优先分红权利）2、由国有公司整体开发涧池镇枞岭客乡农旅融合发展项目，该项目建设后，按照入股资金比例，划分产权；3、项目建设期，通过务工，直接带动一般农户40户，脱贫户15户，增加农户工资性收入，800元/户以上，直接受益240人。3.项目完成后农户满意度95%达到以上。</t>
  </si>
  <si>
    <t>2024年汉阴县城关镇月河村农产品仓储保鲜冷链基础设施建设项目</t>
  </si>
  <si>
    <t>建设仓储冷链气调库150㎡。冷链气调库的结构为保温层、冷库、气调库。保温层聚氨酯泡沫、聚苯乙烯泡沫、岩棉、玻璃纤维用于保持恒定的温度，冷库库体用钢板、铝板、不锈钢板等材质，用于储存冷藏产品，气调库则可以控制储存环境中的氧气、二氧化碳和乙烯含量，延长农产品的保鲜期，经营方式为农民专业合作经营，可以集中农产品资源，统一采购、储存和销售，提高农产品的整体竞争力，实现产业链的延伸和农产品的增值。</t>
  </si>
  <si>
    <t>1.项目建成后吸纳20人稳定就业，年人均增收2000元以上。流转45户农户土地300亩，年户均增收1000元。2.187户农户以资金入股，项目收益后按占股分红。3.受益脱贫户满意度在95%以上。4.产权按照股份由村集体和合作社共有，集体份额比重占主导，壮大集体经济。总受益脱贫人口187户870人，监测户19人</t>
  </si>
  <si>
    <t>2024年汉阴县城关镇中堰村农副产品加工储存基础设施建设项目</t>
  </si>
  <si>
    <t>农副产品加工管理配套用房建设300㎡、农副产品储存、分拣、包装厂房车间建设1350㎡、附属设备用房100㎡、及配套中转场地硬化400㎡，资产权属为村集体所有</t>
  </si>
  <si>
    <t>项目建成后可以为200亩黄桃、100亩蜂糖李、70亩蔬菜大棚的产品解决储存、包装场地问题，能够有效延长产品销售时间，形成错峰销售。同时可带动务工就业10人 。带动总受益群众580户1850人，其中：直接带动脱贫户监测户16户42人，户均增收500元以上。</t>
  </si>
  <si>
    <t>凤柳村壮大村集体经济产业提升项目</t>
  </si>
  <si>
    <t>配套建设凤柳村气调库附属用房80平方米，硬化场地600平方米，挡砍30米；铺设金银花产业园防草100亩；对150亩猕猴桃产业园实施灌溉，水肥一体化，打造智慧果园。形成后的资产属于凤柳村集体。</t>
  </si>
  <si>
    <t>通过业态运营气调库，每年给村集体带来租金1.2万元，带动本村村民20余人长期在气调库务工增收，金银化、猕猴桃产业园带动30余人务工，人均增6000元，村集体增收5万元。</t>
  </si>
  <si>
    <t>汉阴县果蔬加工仓储物流交易中心配套设施建设项目</t>
  </si>
  <si>
    <t>配套建设包材库一个，规格为单层现浇钢筋混凝土框架结构建筑521.64平方米，主体平面柱尺寸16*32米，一层层高8米，抗震等级4级；主要建设内容：包材库土建工程、电器工程、火灾报警工程、给排水及消防工程，该项目建成后权属为汉阴县乡村振兴集团有限公司所有。</t>
  </si>
  <si>
    <t>预计年存储交易果蔬1万吨，直接解决就业人口50人，后续通过提供就业岗位、农产品购销等方式带动农户80户155人，户均增收800元以上。脱贫户86人、监测户12人。</t>
  </si>
  <si>
    <t>漩涡镇田凤村壮大集体经济产品加工、展销项目</t>
  </si>
  <si>
    <t>通过村集体投资入股的方式，将资金投入汉阴县漩涡镇众联责任有限公司，新建面积600余平方米标准化富硒大米加工厂房一座及采购稻谷菜籽油烘干设备2套、100吨稻谷储存装置1套等相关设备，由企业运营，落实分红资金，壮大村集体经济收入。</t>
  </si>
  <si>
    <t>1.新建完成600余平方米加工厂一座机加工设备采购；2.解决农户劳动力就近务工，户均年增收500元；3.产权归村集体所有；4.受益人口满意度达95%。</t>
  </si>
  <si>
    <t>涧池镇五星村壮大村集体经济项目</t>
  </si>
  <si>
    <t>新建食用玫瑰加工车间和销售中心400㎡，购置冷库112m3、12kw烘干机设备1台、全自动包装机、封口机各1台、挑拣台6台，等辅助设备，形成资产，五星村村集体经济合作社和第三方经营主体合作，共同来经营运作，固定收益分红，带动村集体经济发展。</t>
  </si>
  <si>
    <t xml:space="preserve">1.实现土地流转、务工带动120余人增收，其中脱贫户15户，人均增收600元/人/年。2.受益人口满意度达到95%以上。3.产权归五星村村集体。4.固定分红（分红资金按照1：3：6模式，即10%作为风险金，30%作为壮大村集体经济，60%向群众进行分红（脱贫户，监测户享有优先分红权利）。
</t>
  </si>
  <si>
    <t>涧池镇五坪村壮大村集体经济项目</t>
  </si>
  <si>
    <t>通过投资入股的方式，投入到乡村振兴集团子公司汉阴县众联强村实业有限公司，共同开发建设涧池镇卤菜深加工项目，按照运营计划，改造生产车间2000㎡，购置卤菜生产加工生产线，配套建设卤菜标准店3家，约210㎡。</t>
  </si>
  <si>
    <t>1.通过村集体组织与国有公司合作开发固定分红模式，每年按照年化利率不低于4%向村集体进行分红，分红资金按照1：3：6模式，即10%作为风险金，30%作为壮大村集体经济，60%向群众进行分红（脱贫户，监测户享有优先分红权利）2、由国有公司整体开发建设涧池镇卤菜深加工项目，该项目建设后，按照入股资金比例，划分产权；3、项目建设期，通过务工，直接带动一般农户30户，脱贫户15户，增加农户工资性收入，800元/户以上，直接受益125人。3.项目完成后农户满意度95%达到以上。</t>
  </si>
  <si>
    <t>涧池镇栋梁村壮大集体经济项目</t>
  </si>
  <si>
    <t>1.通过村集体组织与国有公司合作开发固定分红模式，每年按照年化利率不低于4%向村集体进行分红，分红资金按照1：3：6模式，即10%作为风险金，30%作为壮大村集体经济，60%向群众进行分红（脱贫户，监测户享有优先分红权利）2、由国有公司整体开发建设涧池镇卤菜深加工项目，该项目建设后，按照入股资金比例，划分产权；3、项目建设期，通过务工，直接带动一般农户26户，脱贫户12户，增加农户工资性收入，800元/户以上，直接受益119人。3.项目完成后农户满意度95%达到以上。</t>
  </si>
  <si>
    <t>沙河村壮大村集体经济项目</t>
  </si>
  <si>
    <t>在沙河二组小学建设果蔬烘干、包装、销售一体化工程，改扩建社区工厂300平方米，自动果蔬清洗机1台、果蔬自动切片机2台、全自动豆腐机1台及其他设备，产权归集体所有，交由平泰公司建设运营，形成收益后分红。</t>
  </si>
  <si>
    <t>1.农户就近务工及产业发展，带动农户增收600元以上。2.为群众发展产业及生产生活打下坚实基础。3.受益脱贫户110户320人，满意度95%以上。4.国企带镇村运营分红，壮大村集体经济。建成后产权归村集体所有。</t>
  </si>
  <si>
    <t>漩涡镇金星村壮大村集体经济茶叶加工厂项目</t>
  </si>
  <si>
    <t>改建茶叶加工场470㎡，采购1台茶叶滚筒杀青机、1台网带回潮机、1套茶叶输送机、4台茶叶理条机等茶叶生产相关设备。</t>
  </si>
  <si>
    <t>1.改建完成470㎡茶叶加工场及茶叶生产相关设备采购；2.带动20户农户年均增收500元以上；3.产权属村集体所有；4.受益人口满意度达95%。</t>
  </si>
  <si>
    <t>漩涡镇2024年双河村壮大集体经济项目</t>
  </si>
  <si>
    <t>建设占地500㎡的新型燃料（生物质颗粒）生产加工厂房，购置生产加工设备，包含1台破碎机、1台压缩机、1台成型机、1台输送机、1台包装机等。</t>
  </si>
  <si>
    <t>1.建成生产加工厂房；2.解决农户劳动力就近务工，户均年增收500元；3.形成资产归村集体所有；4.受益人口满意度达95%以上。</t>
  </si>
  <si>
    <t>漩涡镇2024年中银村壮大集体经济项目</t>
  </si>
  <si>
    <t>建设占地300㎡的菜籽油生产加工厂房，购置油菜籽烘干机1台、筛选机1台、菜籽油加工机1套、离心机1套、菜籽油仓储设备1套等生产加工设备。</t>
  </si>
  <si>
    <t>解决农户劳动力就近务工，户均年增收500元。形成资产归村集体所有。</t>
  </si>
  <si>
    <t>漩涡镇2024年朝阳村壮大集体经济项目</t>
  </si>
  <si>
    <t>新建1000㎡干菜及农副产品初加工厂房1处，配备2台风干机、1台脱皮机、1台清洗机等干菜加工生产设备及其他配套设施建设。</t>
  </si>
  <si>
    <t>1.建成加工厂房1处、干菜加工生产线1条及其他配套设施；2.受益人口满意度95%以上；3.产权属村集体所有。</t>
  </si>
  <si>
    <t>汉阳镇2024年长岭村壮大集体经济项目</t>
  </si>
  <si>
    <t>新建土特产加工管理配套用房200㎡、土特产分拣、包装、储存等车间建设600㎡、新增加工设备称重剔除机6台L1100w1700H1400、烘干机3台nd-6000、包装机2台SX-300K。</t>
  </si>
  <si>
    <t>1.通过建设土特产加工厂，带动周边脱贫人口和监测户28户72人劳动力务工；2.购买农户农副产品加工，解决75户263人脱贫人口农产品销售问题；3.产权归村集体所有，人均增收500元以上。</t>
  </si>
  <si>
    <t>汉阳镇2024年集镇社区壮大集体经济项目</t>
  </si>
  <si>
    <t>新建蒸盆子生产车间及附属用房面积2000㎡，建成预制菜生产线一条：智能切菜机、分拣机、震动运输机、涡流清洗机、风干机、去皮机等设备各1台，车间无菌化处理设备1套1000*280*380mm，配备大型杀菌锅-5661台、蒸箱4门4台、冰柜100-200kg2台等设施。</t>
  </si>
  <si>
    <t>1.通过新建蒸盆子生产车间和附属用房，推动汉阳蒸盆子产业化建设，提高汉阳蒸盆子美食影响力；2.提供就业岗位20个,带动镇内脱贫人口和监测户50户110人销售土猪、土鸡、土鸡蛋等农副产品，增加收入500元以上；3.产权归集体所有，户均增收600元以上。</t>
  </si>
  <si>
    <t>铁佛寺镇2024年共同村壮大集体经济项目</t>
  </si>
  <si>
    <t>建设熏鸡加工厂房300㎡，院场硬化100平方米及挡坎20余立方米并购置烘干设备1套和冷冻保鲜设备1套。</t>
  </si>
  <si>
    <t>建设期可提高农户收入300元/人/年，直接收益脱贫户28户97人，并每年实现村集体收入2万元。产权归村集体所有，建成后群众满意度达95%以上。</t>
  </si>
  <si>
    <t>铁佛寺镇合一村天麻产业配套设施建设项目</t>
  </si>
  <si>
    <t>新建烘储一体建设用房300平方米，并购买烘干设备1套，储藏设备1套，推车1辆，院场硬化100余平方米及绿化配套相关设施建设。</t>
  </si>
  <si>
    <t>建设期可提高农户收入300元/人/年，直接收益脱贫户190户500人，并实现村集体收入1万元，产权归村集体所有，建成后群众满意度达95%以上。</t>
  </si>
  <si>
    <t>铁佛寺镇双喜村粮油加工建设项目</t>
  </si>
  <si>
    <t>厂房建设250㎡，购置油料加工机械一台、打米加工机器一台、面粉加工机器一台、面条加工机械一台、红薯粉条加工机械设备一台</t>
  </si>
  <si>
    <t>建设期通过劳务务工带动13人务工，可提高脱贫户10户，户均增收4000元，村集体年增收5万元。建成后产权归村集体所有，项目建成后能够使农户满意度95%以上</t>
  </si>
  <si>
    <t>铁佛寺镇安坪村香椿及粮食作物分拣、加工、烘干厂房建设项目</t>
  </si>
  <si>
    <t>安坪村二组村部后新建砖混烘干室40平方米，新建砖混分拣厂房及加工厂房120余平方米，硬化场地350余平方米，修建浆砌挡砍450余立方米，硬化道路30余米。</t>
  </si>
  <si>
    <t>建设期通过劳务务工带动30人务工，可提高脱贫户收入400元/人/年，村集体年增收2万元。建成后产权归村集体所有。项目建成后能够使农户满意度95%以上</t>
  </si>
  <si>
    <t>南窑村壮大村集体经济项目</t>
  </si>
  <si>
    <t>新建加工厂房及仓储800平方米，购置烘干机一套、加工流水线设备一套（3吨/日），品牌注册商标包装、基地建设。</t>
  </si>
  <si>
    <t>通过项目实施，可壮大村集体经济，促进合作社及农户农副产品销售额显著增长，项目形成的资产归村集体所有。预计带动脱贫户25户120人年均增收200元以上，为农户提供就业岗位。</t>
  </si>
  <si>
    <t>双乳村壮大村集体经济项目</t>
  </si>
  <si>
    <t>新建荷叶茶生产厂房及仓储800平方米，购置一条荷叶茶生产加工流水线设备，品牌注册商标包装、基地建设。</t>
  </si>
  <si>
    <t>通过项目实施，可壮大村集体经济，促进合作社及农户农副产品销售额显著增长，项目形成的资产归村集体所有。预计带动脱贫户130人、一般农户320人年均增收200元以上，为农户提供就业岗位。</t>
  </si>
  <si>
    <t>观音河镇猕猴桃产业深加工项目</t>
  </si>
  <si>
    <t>对观音河村加工厂房改造修缮，平整附属场地硬化460㎡。修缮建筑面积600平方米，附属场地300平方米，建成加工生产线一条。</t>
  </si>
  <si>
    <t>1.带动群众1220人，其中：脱贫户19户47人，户均增收200元；2.村集体年增收5万元；
3.受益人口满意度达到98%以上；4.产权归村集体所有。</t>
  </si>
  <si>
    <t>观音河镇猕猴桃分拣厂房及成品果储藏室项目</t>
  </si>
  <si>
    <t>新建设猕猴桃分拣厂房400㎡，购买高性能单通道分拣设备一套及相关配套设施。</t>
  </si>
  <si>
    <t>1.带动群众2874人，其中：脱贫户345户998人，户均增收500元；2.村集体年增收10万元；2.受益人口满意度达到98%以上；
3.产权归村集体所有。</t>
  </si>
  <si>
    <t>蒲溪镇汉仓屠宰场及系列产品加工厂输电线路项目</t>
  </si>
  <si>
    <t>将屠宰场红线内原131中昌线#097杆-#103杆进行迁移，拆除原蒲溪砖厂用电配变，新组立12m电杆7根，10m电杆1根，利用旧杆2基，建设10kv线路0.750km（工程涉及线路通道协调、杆塔位置协调、青赔占地补偿、协调村组村民关系等由发包人负责实施）</t>
  </si>
  <si>
    <t>1.建成年屠宰100万头屠宰场一个，同时建成肝素钠提取有机肥生产线一条，与机带动受益农户30户，解决60人就业，其中带动直接受益脱贫户4户，共12人，带动直接受益一般户26户，共48人，户均增收1500元；2.产权归村上所有；</t>
  </si>
  <si>
    <t>铁佛寺镇2024年产业园基础设施提升项目</t>
  </si>
  <si>
    <t>1.共同村新建烘干鸡厂房100余平方米，并配套建设相关设施（场地硬化100余平方米，挡坎加固50余立方米）；2.对蚕丝被厂房进行改造60余平方米；
3.长沟村四组新建养鸡场一处700㎡，及基础设备配套建设（喂食、喂水、消毒等设备10余套，安装护栏400余米等）。</t>
  </si>
  <si>
    <t>建设期可提高农户收入500元/人/年，直接收益脱贫户55户270人，并增加村集体收入1万元。建成后群众满意度达95%以上。</t>
  </si>
  <si>
    <t>2024年漩涡镇凤堰茶业产业园提质增效项目</t>
  </si>
  <si>
    <t>村集体投资，改造长500米、宽1米采茶步道1条，购置炒干机2台、理条机2台、揉捻机2台、摇青机2台等茶叶加工设备。</t>
  </si>
  <si>
    <t>1.完成茶园改造提升200亩；2.带动农户增收，户均增收200元；3.受益人口满意度达95%以上。4.可提供10个就业岗位，持续带动农户增收；5.投入资金，村集体经济收入分红。</t>
  </si>
  <si>
    <t>双河口镇幸和村农产品销售中心（发展壮大村集体经济项目）</t>
  </si>
  <si>
    <t>对古镇500平方米农产品销售店进行改造提升，完善综合服务功能，对水电实行改造，新增安防设备等。</t>
  </si>
  <si>
    <t>项目带动务工人数30人，人均增收8000元；项目建成后解决剩余劳动力15人就业增收，人均3万元；有效带动各合作社、家庭农场及农户农产品销售，预计带动幸和村集体年增收3万元。</t>
  </si>
  <si>
    <t>消费帮扶销售中心建设项目</t>
  </si>
  <si>
    <t>依托汉阴特色农副产品、文创产品、特色年货等。打造消费帮扶销售中心，集中优势资源，推动一二三产融合发展，打开产品销售环节，帮助企业农户发展增收。</t>
  </si>
  <si>
    <t>继续落实好上级消费帮扶政策，通过消费帮扶增加脱贫群众为目的。精选具有汉阴特色的农产品、文创产品、扶贫产品，通过订单生产、生产托管、产品代销、保护价收购等方式，建立契约型、股权型联结机制，探索产业帮扶利润分配模式，多渠道促进脱贫群众稳定增收。采取“公司＋基地＋农户”的方式，开展消费帮扶。带动脱贫户、“三类户”增收通过线上线下销售，预计年收益3000万元以上。</t>
  </si>
  <si>
    <t>蒲溪镇先锋村富硒粮油产业渠道建设项目</t>
  </si>
  <si>
    <t>新建灌溉水渠及损毁水渠修复5000米，沟槽人工土方开挖1140立方米，C20混凝土渠道576立方米，渠坎面硬化（10CM厚）167立方米。</t>
  </si>
  <si>
    <t>通过对水利设施的建设，带动275户农户发展种植。产权归村集体所有。修建期可提高农户收入150元/人/年，修建成后可提高农户收入200元以上/人/年，受益的脱贫户、监测户共9户12人，共受益450人，项目完成后农户满意度95%达到以上。</t>
  </si>
  <si>
    <t>平梁镇2024年兴隆村农田水利灌溉项目（蚕桑及农业产业）</t>
  </si>
  <si>
    <t>兴隆村一组堰塘清淤、渠道修复、道路硬化180米及土方开挖工程。</t>
  </si>
  <si>
    <t>1.为村民发展蚕桑及农田生产用水提供保障。2.建设期间可带动脱贫户10户15人，人均增收300元以上，3.受益群众满意度达95%以上。4.项目建成后产权归村集体所有。</t>
  </si>
  <si>
    <t>汉阴县双乳镇江河村生猪养殖供水工程</t>
  </si>
  <si>
    <t>新建拦河坝1座，集水井1座，管网2.3公里，浮筒取水设施1套，泵房2座。</t>
  </si>
  <si>
    <t>通过项目实施，进一步完善产业配套，促进当地生猪养殖产业发展，带动周边群众就近就业，预计带动脱贫户84人、一般农户126人年均增收500元以上。</t>
  </si>
  <si>
    <t>城关镇五一村牡丹产业园基础设施配套项目</t>
  </si>
  <si>
    <t>新建生态配套基础设施4000平方米，配建护档。（建设内容护裆数量及规格以设计图纸为准）</t>
  </si>
  <si>
    <t xml:space="preserve">1.建设园区科普馆带动牡丹产业园营收效率提高30%。2.通过园区务工形式，带动农户增收1600元/人。3.通过土地流转带动15户农户增收500元以上4.提高游客满意度98%（受益户16华67人，其中脱贫户6户8人），户均遵守1000元以上。
</t>
  </si>
  <si>
    <t>城关镇五一村牡丹园产业配套设施项目</t>
  </si>
  <si>
    <t>牡丹产业园生产管护、农副产品储存、车间建设及附属设备用房394㎡，资产权属为村集体所有</t>
  </si>
  <si>
    <t xml:space="preserve">
1.通过土地流转带动15户农户增收500元以上；2.通过园区务工形式，带动农户增收800元/人；带动农户260人，其中脱贫户30户65人。3.提高受益户满意度98%。</t>
  </si>
  <si>
    <t>漩涡镇牛耕文化产业园建设项目</t>
  </si>
  <si>
    <t>项目建设主要内容包括，新建长200米、宽3.5米砂石路1条，新建长500米、宽1米产业步道1条，新建长200米、宽2米塑胶步道1条，改造2000㎡牛耕文化体验园1处，采购牛6头，建设牛棚3间，配套建设长200米、高1.5米围墙等。</t>
  </si>
  <si>
    <t>1.带动农户增收15户，户均增收1000元以上；2.产权归集体所有；3.受益人口满意度达95%以上。</t>
  </si>
  <si>
    <t>观音河镇义兴村猕猴桃产业园水肥一体化项目</t>
  </si>
  <si>
    <t>在义兴村一、三、七、八组新建200亩猕猴桃园水肥一体化设施。新建拦河坝2处，新建泵房和操作间1间、新建高位水池2口、集水井1口，猕猴桃园区埋设供水管道、架设喷淋管道、喷淋头及配套管件等。</t>
  </si>
  <si>
    <t>1.通过义兴村猕猴桃产业园水肥一体化项目的实施来提高义兴村猕猴桃产业园的管理水平及猕猴桃产量、质量。
2.带动群众456人，通过劳务用工的方式户均增收  元，村集体进行收益分红，分红   %以上。其
3.受益人口满意度达到98以上%。
4.产权归村集体所有。</t>
  </si>
  <si>
    <t>观音河镇药王村猕猴桃产业配套建设项目</t>
  </si>
  <si>
    <t>1.新建水源工程集水井3个；2.对全村300亩猕猴桃园区新建水肥一体化设施。新建拦河坝1处，新建泵房和操作间1间、新建高位水池1口、猕猴桃园区埋设供水管道、架设喷淋管道、喷淋头及配套管件等工程。</t>
  </si>
  <si>
    <t>1.带动群众343人，其中：脱贫户88户235人，户均增收200元；2.受益人口满意度达到98%以上;
3.产权归村集体所有。</t>
  </si>
  <si>
    <t>观音河镇合心村猕猴桃及蚕桑产业配套建设项目</t>
  </si>
  <si>
    <t>1.新建50亩猕猴桃园水肥一体化设施；2.合心村五组烘茧房新增变压器一套。</t>
  </si>
  <si>
    <t>1.带动群众622人，其中：脱贫户58户201人，户均增收300元；2.受益人口满意度达到95%以上;
3.产权归村集体所有。</t>
  </si>
  <si>
    <t>观音河镇猕猴桃产业园提质增效项目</t>
  </si>
  <si>
    <t>对全镇集体猕猴桃产业园提质增效。购买肥料400吨改良土壤2000亩，补植苗木2000株。</t>
  </si>
  <si>
    <t xml:space="preserve">1.对全镇集体猕猴桃产业园进行施肥改良土壤，对病死苗木进行补植，提高观音河镇猕猴桃的产量及质量，获得更多收益资金。
2.带动群众2914人通过劳务用工的方式人均增收  元，村集体进行收益分红，分红   %以上
3.受益人口满意度达到95%以上。
4.产权归村集体所有。
</t>
  </si>
  <si>
    <t>2024年观音河镇观音河村蜂糖李子园产业配套建设项目</t>
  </si>
  <si>
    <t>1.观音河村蜂糖李子园产业路破损修复1㎞米，宽3米，厚18厘米。并配套挡坎、五组水沟修复800米。2.修复硬化吴茱萸中药材产业园堰塘2口，清淤700方，括建排洪渠50米。</t>
  </si>
  <si>
    <t>1.通过对观音河村四组产业路的改造，推动本村产业发展，带动52户户脱贫人口受益；
2.建成后产权归村集体所有。
3.工程完工率、合格率达100%
4.受益人口满意度达到95%以上。</t>
  </si>
  <si>
    <t>涧池镇紫云南郡社区工厂和农业园区完善提升项目</t>
  </si>
  <si>
    <t>1.社区工厂道路照明、安防，等设施完善提升建设。2.对农业产业园枞岭片区标准化育苗棚前方院场改造提升。3.为果蔬分拣车间配套建设1个消防一体化泵房一座，其中消防水池总容积为125m3，泵房总容积37.5m3，采用不锈钢材质。</t>
  </si>
  <si>
    <t>1、改善产业发展基础条件。2、带动群众增收，其中预计脱贫群众24户36人，人均增收600元/人/年。3、受益人口满意度达到95%以上。4、产权归村集体所有。</t>
  </si>
  <si>
    <t>涧池镇麻柳村金花宫产业园提升改造项目</t>
  </si>
  <si>
    <t>对目前已建成150亩（桃园、李子园、石榴园、30亩鱼塘）园区内周边沟渠、路边、鱼塘坝坎进行修缮加固，其中浆砌石档护面420m3，渠道改造980m，D30管涵30个，鱼塘加装增氧机5套、投食机5套，及其他配套设施。</t>
  </si>
  <si>
    <t>1、改善园区周边环境，增加园区经济效益，壮大村集体经济。2、带动52户农户增收，其中预计脱贫群众10户36人，人均增收600元/人/年。3、受益人口满意度达到95%以上。4、产权归麻柳村集体所有。</t>
  </si>
  <si>
    <t>蒲溪镇田禾村猕猴桃产业园提升项目（壮大村集体经济）</t>
  </si>
  <si>
    <t>田禾村一二三组猕猴桃产业修建两个3立方米的蓄水塘，新建长1500米、160MM管道引水工程（含管道安装、土建工程、三相电力安装、取水口修建、远程高压扬程水泵6个等配套设备）；修建泵房1个7平方米；田禾村二组产业园修建长20米，宽5米，厚30厘米的产业桥用于猕猴桃的采摘、运输。</t>
  </si>
  <si>
    <t>建设期通过劳务务工带动15户农户务工增收，建成后产权归村集体所有，通过进一步完善猕猴桃园的发展，壮大村集体经济收益，通过利益分红的方式带动全村农户收入200元以上/人/年，直接受益15户32人。项目建成后能够使农户满意度95%以上，进一步提高全村产业发展。</t>
  </si>
  <si>
    <t>2024年汉阴县城关镇中堰村农业信息一体化配套设施建设项目</t>
  </si>
  <si>
    <t>笃敬产业园40亩2期大棚蔬菜配套设施提升，（农业智能信息化1套、水肥一体化1套、病虫害防治1套、土壤监测1套、可视化管理1套、智能通风1套、气象监测1套）壮大村集体经济。</t>
  </si>
  <si>
    <t>1.完善园区功能布局，以此带动产业发展效率提升30%。2.通过完善园区功能布局，提供10个就业岗位，增加农户纯收入19200元/年/人。3.通过建设道路解决500人生活出行问题。4.通过提升道路等级，以此带动周边经济发展50%以上，拉动村集体经济。5.通过土地流转形式提升80户增加纯收入500元/户。带动总受益群众630户2000人，其中：直接带动脱贫户监测户16户42人，户均增收500元以上；</t>
  </si>
  <si>
    <t>2024年汉阴县城关镇中堰村智慧大棚三期及研学教育一二三产融合发展建设项目</t>
  </si>
  <si>
    <t>农耕文化品牌打造及销售中心主体建设200㎡，配套设施场地800㎡。新建智能化大棚50亩及相关配套设施100㎡。</t>
  </si>
  <si>
    <t>1.通过建设农耕文化展示中心，带动周边产业发展，提高集体经济60%以上。2.通过建设农耕文化展示中心，带动周边产业发展，以此促进农户增收达到40%以上。3.通过土地流转增加11户农户收入550元/户。4.提供10个长期就业岗位，36000元/年/人。5.通过农耕文化展示中心，拉动周边农户发展经济，提高农户收入3000元以上。带动总受益群众600户1950人，其中：直接带动脱贫户监测户16户42人，户均增收1000元以上；</t>
  </si>
  <si>
    <t>2024年汉阴县脱贫人口及监测户小额信贷贴息</t>
  </si>
  <si>
    <t>脱贫人口及监测户小额信贷贴息</t>
  </si>
  <si>
    <t>对发展产业小额贷款农户进行贴息</t>
  </si>
  <si>
    <t>2024年互助资金借款占用费补贴</t>
  </si>
  <si>
    <t>互助资金借款占用费补贴</t>
  </si>
  <si>
    <t>蒲溪镇人居环境改造提升项目</t>
  </si>
  <si>
    <t>在盘龙村等村利用房前屋后闲散土地发展庭院经济，培育庭院经济示范户100户，改造农户院落1000平方米，栽种绿植5000株。</t>
  </si>
  <si>
    <t>1.打造庭院经济示范户100户；2.带动受益人数2205人，直接受益脱贫人数143户458人；3.带动就业200人次，人均增收1000元；4.受益人口满意度达到95%以上；5.产权归村集体所有。</t>
  </si>
  <si>
    <t>2024年庭院经济发展项目</t>
  </si>
  <si>
    <t>按照2022年20号文件及2023年6号文件为依据，对59个示范村果树、藤蔓类及养殖类采购，种养殖奖补政策和标准。一是按照统一规划、统一品种的要求，对农户自愿发展的庭院林(瓜)果品种(每户一般控制在5-15株)，按照种苗政府补贴 80%，个人承担20%进行补助。对需免费提供种苗的农户，由农户和村集体经济组织签订合作协议，种植果树达到盛产期后，按照产量的20%(或折合现金)上交村委会，作为村集体经济收入，连续执行5年。二是对发展藤蔓立体种植的农户(每户一般控制在4-10平方米)，镇村统一建设标准，经验收合格后按照建造费用每平方米30元进行奖补，每户奖补金额最高不超过 300元。三是对发展畜禽养殖的，标准化鸡笼、免笼按每立方米60元进行奖补，每户奖补金额最高不超过600元;对订单养兔的，协调龙头企业可先提供兔仔(每户一般控制在20-50只)，农户每只交纳押金20元，企业按市场价订单收购时退还押金;有条件的农户可在房后建陆基高位水池养鱼，有关企业可无偿提供养殖设备,农户根据规模大小支付设备安装费用2000元左右。</t>
  </si>
  <si>
    <t>促进产业发展，预计带动5000户增收，其中带动直接受益户200余户，脱贫户80余户，监测户10余户，户均增收1200元.</t>
  </si>
  <si>
    <t>前进村壮大集体经济农旅融合项目</t>
  </si>
  <si>
    <t>塘坝档坎修复300m³，新建库坝砂石路300米及垂钓配套设施。（修建塘坝档坎过程中，可解决农户就近务工，增加收入，配套设施完善后，通过休闲垂钓，可增加集体收益。）</t>
  </si>
  <si>
    <t>1.带动受益群众571户1750人，其中：脱贫户23户39人，户均增收1000元以上；2.村集体年均增收5万元；3.受益脱贫户满意度达到95%以上；4.产权归村集体所有。</t>
  </si>
  <si>
    <t>三元村2024年壮大集体经济项目</t>
  </si>
  <si>
    <t>入股国企（乡村振兴集团），投入汉阴县仓储冷链物流屋顶光伏发电建设项目，按年收益3%-5%分红，增加集体经济收入。</t>
  </si>
  <si>
    <t>1.村集体经济增收5万元以上。2.受益人口923户，2779人；其中脱贫户79户168人，监测户5户7人，收益满意度95%以上，户均增收500元以上。</t>
  </si>
  <si>
    <t>涧池镇新华村集体经济合作社渔业产业园提升项目</t>
  </si>
  <si>
    <t>对产业园50亩鱼塘进行清淤，加固，防渗处理，加装护栏，改造3.0亩的标准苗种孵化池及保温大棚，建设30个5米宽路基高位鱼池，并完善产业园相关配套设施。</t>
  </si>
  <si>
    <t>1、解决水产养殖基地基础设施薄弱问题，带动群众增收。2带动周边群众增收，其中：脱贫户53户85人，预计年均户增收600元，形成资产归村集体所有，群众满意度达95%</t>
  </si>
  <si>
    <t>二郞村壮大村集体经济项目</t>
  </si>
  <si>
    <t>入股国企（乡村振兴集团），投入汉阴县仓储冷链物流屋顶光伏发电建设项目，该项目可利用建设面积约11375 平方米，总功率1.4157M。按照年收益3%-5%分红，增加集体经济收入。</t>
  </si>
  <si>
    <t>1.按照年收益3%-5%分红，村集体收益年4万元以上，2.按照1.3.7模式分红，3.村集体经济壮大、群众分红，直接受益52户156人，4.项目完成后农户满意度95%达到以上。5.形成资产归资金投入村所有。</t>
  </si>
  <si>
    <t>1.按照年收益3%-5%分红，村集体收益年4万元以上，2.按照1.3.7模式分红，村集体经济壮大、群众分红，3.直接受益52户156人，项目完成后农户满意度95%达到以上。5.形成资产归资金投入村所有。</t>
  </si>
  <si>
    <t>蒲溪镇胜利村猕猴桃产业园提升项目（壮大村集体经济）</t>
  </si>
  <si>
    <t>胜利村二三八组猕猴桃产业园产业路长2.2公里宽3.5米铺设砂石路，便于猕猴桃的采摘、运输；猴桃产业园80亩后期灌溉，主管道长约2000米，分支管道长1万米。</t>
  </si>
  <si>
    <t>建设期可提高农户收入400元/户/年，建成后可提高农户收入500元以上/户/年。项目能够便利猕猴桃采摘，方便游客观光.解决胜利村二三八组猕猴桃产业园80亩后续灌溉难问题，项目建成后能够使农户满意度95%以上，进一步提高全村产业发展。</t>
  </si>
  <si>
    <t>漩涡镇2024年东河村壮大村集体经济隧道口安置点民宿项目</t>
  </si>
  <si>
    <t>采取农旅融合模式，村集体投入资金到汉阴县漩涡镇众联责任有限公司，利用隧道安置点剩余地块打造共1165平方米民宿2处，建设配套基础设施，由企业运营，落实分红资金，壮大村集体经济收入。</t>
  </si>
  <si>
    <t>1.通过分红壮大村集体经济收入，年增加收入5万元以上；2.产权属于村集体所有；3.受益人口满意度达95%以上4.合作社经营，鼓励农户通过务工增加收入，项目建成后新增公益性岗位5名，年均增收2000元。5.通过运营商销售农户产品，户均年增收500元。</t>
  </si>
  <si>
    <t>漩涡镇2024年集镇社区、群英村壮大村集体经济项目</t>
  </si>
  <si>
    <t>村集体投入资金，改建漩涡老卫生院闲置房屋100余间，留足卫生院职工宿舍以外，招商市场主体，对外开放住宿营业增收，壮大村集体经济。产权归县乡村振兴集团公司，运营权归镇乡村振兴集团公司。</t>
  </si>
  <si>
    <t>1.通过村集体入股分红、劳务用工，增加农户收入，户均年增收500元；2.资产归集体所有；3.受益人口满意度达95%以上。</t>
  </si>
  <si>
    <t>汉阳镇2024年长岭村、健康村、泗发村发展壮大村集体经济项目</t>
  </si>
  <si>
    <t>国企带镇村发展，通过入股方式投入汉阴县汉安实业有限责任公司，在汉水明珠小区1-4号楼及社区办公楼楼顶安装光伏发电板5200平方米。发电出售获得收益，按照投入比例进行分红，促进村集体经济发展，形成资产归长岭村、健康村、泗发村共同所有。</t>
  </si>
  <si>
    <t>1.通过三个村投入国企300万元，发展社区光伏项目，带动村集体年增收10万元；2.提供岗位，带动脱贫户58户务工，户均增收300元以上；3.受益人口满意度达95%以上；4.形成资产归资金投入村所有。</t>
  </si>
  <si>
    <t>双河口镇兴春村、梨树河村、幸和村发展壮大村集体经济项目</t>
  </si>
  <si>
    <t>分别给予兴春村股份制经济合作社50万元，梨树和村股份制经济合作社30万元，幸和村50万元，属于村集体资产，注入双汉实业有限公司，用于双河口古镇老街文旅融合发展，采取投资入股形式享受每年分红。</t>
  </si>
  <si>
    <t>每年可给幸和村分红1万元以上，梨树河、兴春村分红各2万元以上，同时项目可以带动30人就业务工。</t>
  </si>
  <si>
    <t>汉阴县双乳镇新塘村产业园壮大村集体经济项目</t>
  </si>
  <si>
    <t>发展黄桃100亩；猕猴桃产业园改造提升102亩，102亩水泥桩网架设施，水肥一体喷灌设施202亩（PE110主管道2000米，PE63管道4000米，灌溉支管7000米，自动化施肥系统1套，过滤、增压系统1套、智能自控及量测系统1套，阀门检修井12座）。</t>
  </si>
  <si>
    <t>增加脱贫劳动力产业园务工岗位30余个，带动劳动力就近务工，月2000元以上增收，壮大村集体经济。</t>
  </si>
  <si>
    <t>清河村“一村一品”柿子产业园配套建设</t>
  </si>
  <si>
    <t>清河村五组花谷水池周边场地硬化及其他农旅融合提升配套设施建设。柿树产业园灌溉水池修复一口，柿子产业园道路改造扩建3.5公里，650亩柿子病虫害防治，补植柿树5500株，日常管护及技术培训。产权归集体所有，产业园投产后自主经营+招商第三方深加工柿子产品销售，增加村集体收入预计年收入5万元。</t>
  </si>
  <si>
    <t>1.提升农民生活品质，实现产业生态。2.环境美化、设施完善。3、生活富裕、乡风文明。4.直接受益15户36人，满意度达到95%以上。5.形成资产归资金投入村所有。</t>
  </si>
  <si>
    <t>汉阴县2024年壮大村集体经济发展项目（二期）</t>
  </si>
  <si>
    <t>按每村70万元的资金规模投入14个村集体，通过以债权投资形式投入汉阴县乡村振兴集团发展分布式光伏产业，增加村集体经济收入，年分红不低于4.2%，带动农户增收。</t>
  </si>
  <si>
    <t>1、增加村集体经济收入，年分红不低于4.2% 。2、带动300户增收500元以上。</t>
  </si>
  <si>
    <t>汉阴县2024年壮大村集体经济发展项目（一期）</t>
  </si>
  <si>
    <t>按每村70万元的资金规模投入10个村集体，通过以投资入股形式投入汉阴县供销联社发展安康果蜜红、绿茶精制、富硒白茶及黄茶生产、茶多酚提取等产业，增加村集体经济收入，带动农户增收。产权归村集体所有。</t>
  </si>
  <si>
    <t>通过投资入股，自主发展产业的方式带动农户增收。一是吸纳脱贫户，监测户到公司务工，增加工资性收入。二是通过收购鲜茶叶提高农户生产性经营收入。三是按照总入股资金每年度不低于5%进行分红。</t>
  </si>
  <si>
    <t>汉阴县双乳镇新塘村新型壮大村集体经济项目</t>
  </si>
  <si>
    <t>村集体合作社以投资入股形式投入镇属国企荷韵实业有限责任公司，用于开发建设双乳村千亩荷塘景区基础建设，对荷塘内原老旧基础设施进行提等升级。</t>
  </si>
  <si>
    <t>带动脱贫户31户160人年人均增收200元以上。</t>
  </si>
  <si>
    <t>双河口镇幸和村发展壮大村集体经济项目</t>
  </si>
  <si>
    <t>给予幸和村股份制经济合作社100万元，注入双汉实业有限公司，依托古镇旅游资源，走文旅融合之路，发展旅游业，采取投资入股形式享受每年分红，增强村集体经济。</t>
  </si>
  <si>
    <t>带动就业人数20人就业，人均增收2万元，进一步丰富旅游业态，带动更多群众增收致富。</t>
  </si>
  <si>
    <t>蒲溪村公星村农光旅高密度养鱼项目</t>
  </si>
  <si>
    <t>公星村五六七八组100亩鱼塘进行清淤，加固，防渗处理，加装护栏，改造20亩的标准苗种孵化池，建设50个5米宽路基高位鱼池，建设1米长1米宽的80个钓位，并完善产业园相关配套设施。</t>
  </si>
  <si>
    <t>1、解决水产养殖基地基础设施薄弱问题，带动群众增收。2带动周边群众增收，其中：脱贫户31户125人，预计年均户增收200元，形成资产归村集体所有，群众满意度达95%</t>
  </si>
  <si>
    <t>汉阴县2024年壮大村集体经济发展项目（三期）</t>
  </si>
  <si>
    <t>按每村70万元的资金规模投入10个村集体，通过以债权投资形式投入汉阴县乡村振兴集团发展功能蔬菜等产业，增加村集体经济收入，带动农户增收。</t>
  </si>
  <si>
    <t>1、增加10个村集体经济收入，年分红不低于4.2%。 2、带动250户增收500元以上。</t>
  </si>
  <si>
    <t>跨省就业一次性交通补助。</t>
  </si>
  <si>
    <t>落实省外务工人员交通补贴14050人，每人500元。</t>
  </si>
  <si>
    <t>带动14050人务工就业，人均增收500元。</t>
  </si>
  <si>
    <t>跨县就业一次性交通补助</t>
  </si>
  <si>
    <t>落实省内跨县务工人员交通补贴1650人，省内市外300元每人，
市内县外200元每人。</t>
  </si>
  <si>
    <t>带动1650人务工就业，人均增收300元。</t>
  </si>
  <si>
    <t>社区工厂补助</t>
  </si>
  <si>
    <t>落实40家社区工厂房租水电补贴。每吸纳一名脱贫人口和监测对象给予一次性岗位补助2000元；毛绒玩具房租、水电费按100%补助，其他类房租、水电费按50%给予补助。</t>
  </si>
  <si>
    <t>稳定搬迁群众吸纳脱贫人口及帮扶监测对象255人就业，帮助就业困难群体就近就地就业，人均增收12000元.</t>
  </si>
  <si>
    <t>帮扶车间建设补助</t>
  </si>
  <si>
    <t>帮扶车间每吸纳一名脱贫人口和监测对象给予一次性岗位补助2000元。</t>
  </si>
  <si>
    <t>1.每吸纳一名脱贫人口和监测对象给予一次性岗位补助2000元。（1家帮扶车间吸纳人数超过5人，脱贫户、监测户在企业工作超过6个月及以上可享受，已享受过的脱贫户监测户不在另一家车间享受。）2.稳定脱贫人口、监测人口500以上的人口就业岗位。3.助力500人以上的脱贫人口、监测人口人均增收9000元以上。</t>
  </si>
  <si>
    <t>汉阴县脱贫群众劳动技能培训暨创业孵化基地项目</t>
  </si>
  <si>
    <t>对太行村四坊项目进行改造升级，建设培训教室2座，服务中心一座，原废弃太行小学改造为餐厅；购置教学培训设施设备，计划年培训2000人；为10个镇子公司及月河经开区建设零工驿站等</t>
  </si>
  <si>
    <t>1、年培训2000人次；2、带动37户年均年增收500元以上。3、场地租金带动村集体增收10000元以上。4、产权归乡村振兴集体所有。</t>
  </si>
  <si>
    <t>公益性岗位</t>
  </si>
  <si>
    <t>新设公益性岗位681个。包括乡村公益性岗位400个、易地搬迁社区城镇公益性岗位81个、易地搬迁安置小区乡村公益性岗位200个。</t>
  </si>
  <si>
    <t>开发公益性岗位安置681名脱贫人口及帮扶监测对象就业，人均增收7200元.</t>
  </si>
  <si>
    <t>2024年汉阴县城关镇平安村农村道路建设</t>
  </si>
  <si>
    <t>修建通村主干道及军民路水泥道路宽3.5米 长1.2km、修建6、7组通组路水毁修复总计长2km、修建便民桥1座长4米、宽3.5米</t>
  </si>
  <si>
    <t>1.受益人口316户1036人，其中脱贫户186户615人，监测户9户25人，解决农业生产、生活出行困难问题。
2.为村集体主导产业1200亩拐枣提供发展条件，年收益10万。
3.为9户农户发展养殖家庭农场提供发展条件，养牛年出栏10头，年收益15万元，养鸡年出栏1500只，年收益10万元。4.产权归村集体所有。5.受益户满意度95%以上，户均增收500元以上。</t>
  </si>
  <si>
    <t>涧池镇灾后重建项目</t>
  </si>
  <si>
    <t>涧池镇东风等13个村水毁道路修复，M7.5浆砌石档坎7749.1m3、C30砼路面修复245m3。</t>
  </si>
  <si>
    <t>1.解决群众安全出行；带动农民增收。2.预计带动脱贫人口68户92人增加收入，预计人均增收800元以上。3.受益人口满意度达到95%以上。4.产权归村集体所有。</t>
  </si>
  <si>
    <t>义河村2024年道路硬化项目</t>
  </si>
  <si>
    <t>义河村9、10、11组道路硬化C30砼路面长1100米，宽3.5米。</t>
  </si>
  <si>
    <t>1.完成全部建设内容，可有效提高群众出行便利度。2.建设期间通过组织务工预计可带动脱贫户25户60人，人均增收300元以上。3.有助于项目受益群众满意度。4.项目建成后产权归村集体所有。</t>
  </si>
  <si>
    <t>清河村2024年道路硬化项目</t>
  </si>
  <si>
    <t>清河村2、3、4组道路C20砼路面硬化3.3公里，宽3.5米。</t>
  </si>
  <si>
    <t>1.完成全部建设内容，可有效提高群众出行便利。2.建设期间通过组织务工预计可带动脱贫户30户65人，人均增收300元以上。3.有助于项目受益群众满意度。4.项目建成后产权归村集体所有。</t>
  </si>
  <si>
    <t>清河路口及清河至义河水毁道路修复项目</t>
  </si>
  <si>
    <t>道路需修护挡墙5处，处理路面面板14处。挖除旧面板 795米、软弱路基换填556.79立方米、C30混凝土路面修复795米、新建圆管涵34米。</t>
  </si>
  <si>
    <t>1.完成全部建设内容，解决群众生产生活出行难题，改善居民生产生活条件。2.建设期间通过组织务工预计可带动40户86人，人均增收300元以上。3.有助于项目受益群众满意度。4.项目建成后产权归村集体所有。</t>
  </si>
  <si>
    <t>清河村至义河村便民桥改造提升项目</t>
  </si>
  <si>
    <t>平梁镇清河村至义河村K4+200米便民桥拓宽改建项目。桥面总宽7米,净宽6米，总长16米。</t>
  </si>
  <si>
    <t>1.完成全部建设内容解决三个村的群众生产生活出行和产业发展难题。2.解决群众急难愁盼问题。3.受益户356户，有助于项目受益群众满意度。4.项目建成后产权归村集体所有。</t>
  </si>
  <si>
    <t>蔡家河村至义河村便民桥改造提升项目</t>
  </si>
  <si>
    <t>蔡家河村4、9组便民桥加装安全护栏及桥面铺装。新建义河村双叉河便民桥。4组修复路面宽4米，总长10米,9组桥梁净宽4.5M,总宽5.5M.桥梁总长为15.04米，引线长18.46米。双叉河修复桥面4米，长12米。</t>
  </si>
  <si>
    <t>1.完成全部建设内容解决的群众生产生活出行和产业发展难题。2.解决群众急难愁盼问题。3.受益户25户56人有助于项目受益群众满意度。4.项目建成后产权归村集体所有。</t>
  </si>
  <si>
    <t>义河村2024年基础设施补短项目</t>
  </si>
  <si>
    <t>义河村三组拆迁安置点通组路长250米，宽5米1座便民桥（实心板桥）新建及附属工程道路硬化，桥宽5米，总长7.5米，；义河村四组产业路硬化，混凝土路面宽5米，长1.132公里。</t>
  </si>
  <si>
    <t>1.通过项目的实施解决三组群众生产生活出行和产业发展难题；2.有助于项目受益群众满意度。3.项目建成后产权归村集体所有。</t>
  </si>
  <si>
    <t>平梁镇登天村砂石生产道路项目</t>
  </si>
  <si>
    <t>修建通组砂石道路2900米（二组2300米，七组600米），包含路基开挖、回填、M7.5浆砌石挡墙，铺设管涵等工程，路线长度2.9公里  3.5米宽砂石路。</t>
  </si>
  <si>
    <t>1.农业生产提质增收。2.机械化生产，降低成本，户均增收300元。3.可提高农户收入300元以上/年，直接受益651人。4.项目完成后农户满意度95%达到以上。5.项目建成后产权归村集体所有。</t>
  </si>
  <si>
    <t>蒲溪镇蒲溪村十一组道路建设项目</t>
  </si>
  <si>
    <t>实施雨污分流管道500余米，换填软基2000立方米，完成道路20CM厚水泥稳定碎(砾)石层1000平方米和20CM厚C30混凝土路面900平方米。</t>
  </si>
  <si>
    <t>1.通过实施道路建设，改善人居环境，提升蒲溪村十一组沿线居民生活品质，直接受益32户74人；2.建成后连接红色教育基地，提高便利度；3.受益人口达95%以上；4.产权归村集体所有。</t>
  </si>
  <si>
    <t>蒲溪镇农村道路水毁修复项目</t>
  </si>
  <si>
    <t>在盘龙村、胜利村、响洞河村、田禾村、天星村、芹菜沟村、蒲溪村、小街村修复水毁道路路基缺口2000立方米；道路内外挡墙修复M7.5浆砌片石2400立方米；面板修复600平方米；排水沟300米。</t>
  </si>
  <si>
    <t>1.完成全部建设内容，可有效提高群众出行便利度；2.建设期间通过组织务工预计可带动脱贫户42户86人，人均增收300元以上；3.有助于增加项目受益群众满意度；4.项目建成后产权归村集体所有。</t>
  </si>
  <si>
    <t>蒲溪镇芹菜沟村至盘龙村道路提升项目</t>
  </si>
  <si>
    <t>盘龙村虎形桥至芹菜沟村村部道路长4.5公里，现有3.5宽的路面加宽1米至4.5米，厚度0.18米，水泥路面。</t>
  </si>
  <si>
    <t>解决群众安全出行和产业发展问题。道路修建期间可带动农户通过务工增收计收入，建成后带动15户32人收入400元以上/人/年，项目完成后农户满意度95%达到以上。</t>
  </si>
  <si>
    <t>2024年漩涡镇金星村通村路修复项目</t>
  </si>
  <si>
    <t>金星村一组1.1公里损毁道路修复，包含面板修复0.18m*8000㎡，道路里挡坎5000m³，路肩长1100m、宽0.5m、厚0.2m，标示牌5个等。</t>
  </si>
  <si>
    <t>1.完成1.1公里道路损毁修复；2.受益人口满意度95%以上；3.产权属村集体所有。</t>
  </si>
  <si>
    <t>2024年漩涡镇鳌头村道路水毁修复项目</t>
  </si>
  <si>
    <t>鳌头村通组道路水毁修复，含浆砌石1500m³、路面硬化300米等。</t>
  </si>
  <si>
    <t>1.完成800米道路损毁修复；2.受益人口满意度95%以上；3.产权属村集体所有。</t>
  </si>
  <si>
    <t>2024年漩涡镇水毁道路修复项目</t>
  </si>
  <si>
    <t>对因灾受损水毁道路进行修复，含C20砼边沟2公里、M7.5桨砌片石挡土墙4000m³、C30混凝土面板1公里、垮方清理10000m³等。</t>
  </si>
  <si>
    <t>1.完成全部建设内容；2.受益人口满意度95%以上；3.产权属村集体所有。</t>
  </si>
  <si>
    <t>汉阳镇2024年交大路、漩汉路道路修复改造项目</t>
  </si>
  <si>
    <t>1.交大路沿线13.4千米新修错车道44处，修复破损路面7处1800㎡，安装重建生命防护工程150米；                                    2.漩汉路沿线15.3千米，新建错车道46处，修复破损路面9处1640㎡，修复涵洞一处，长6米，，修复M7.5浆砌石挡墙6处601.5m³</t>
  </si>
  <si>
    <t>1.通过对交大路、漩汉路错车道的新建、路面、涵洞、挡墙的修复，保障当地农户出行安全，带动务工增收，1108户脱贫人口受益；2.受益人口满意度达98%以上；3.建成之后产权归村集体所有。</t>
  </si>
  <si>
    <t>汉阳镇2024年笔架村南江河大桥建设项目</t>
  </si>
  <si>
    <t>新建桥梁长82米，宽6.5米，护栏高1.1米，宽0.5米，引线163米，路基宽为4.5米，路面宽3.5米，两侧各50cmc20混凝土路肩。</t>
  </si>
  <si>
    <t>1.通过南江河大桥的修建，保障当地农户出行安全，带动务工增收，186户脱贫人口受益；2.推动本村产业发展，户均增收500元以上；3.受益人口满意度达98%以上；4.建成后产权归村集体所有。</t>
  </si>
  <si>
    <t>铁佛寺镇水毁道路修复工程项目</t>
  </si>
  <si>
    <t>1.安坪村（二、四、五、八组）水毁道路面板修复500余米，并修建浆砌石砍约600m³；2.双喜村五组修复水沟及道路面板700m²，修建浆砌坎800m³，二组道路面板修复100m²、修建浆砌坎约1000m³；3.集中村一、二、三组路面改造约500米³。</t>
  </si>
  <si>
    <t>通过建设，可有效提高群众出行便利度，建设期间通过组织务工预计可带动脱贫户150余人，人均增收300元以上，项目建成后有助于增加项目受益群众满意度。</t>
  </si>
  <si>
    <t>汉阴县锦竹沟桥拆除重建工程</t>
  </si>
  <si>
    <t>汉阴县观音河镇药王村金竹沟桥主要内容为：拆除新建一座 1-20m预应力混凝土空心板桥，桥梁全长22.42m，桥梁宽度净6.5m+2x0.5m(护栏)，设计荷载公路一Ⅱ级，设计洪水频率 1/50;桥梁纵坡为-0.837%，桥梁横坡为2%。</t>
  </si>
  <si>
    <t>目标1：完成汉阴县观音河镇药王村金竹沟桥项目；目标2：改善63户贫困户出行条件，缩短平均出行时间0.5小时；目标3：受益群众满意度达到98%。</t>
  </si>
  <si>
    <t>2024年漩涡镇三塘村错车道补短项目</t>
  </si>
  <si>
    <t>建设三塘村环线3公里60个错车道，解决原有道路错车难问题，有效解决群众出行安全。</t>
  </si>
  <si>
    <t>1.完成60个错车道建设；2.受益人口满意度95%以上；3.产权属村集体所有。</t>
  </si>
  <si>
    <t>涧池镇王家河村通村道路综合提升项目</t>
  </si>
  <si>
    <t>对通村破损道路进行拓宽改造升级，长1.52km，宽5米，包括18cm，C30现浇混凝混凝土面层3474平方米，路边石210立方米，土方开挖9300立方米，石方开挖4000立方米，M7.5号浆砌石档砍1600立方米，C20现浇混凝土边沟60立方米，5cm中粒式沥青混凝土7860立方米，10处1-0.80m钢筋混凝土圆涵管及其他辅助设施。</t>
  </si>
  <si>
    <t>1、提升王家河村沿线群众生活质量，提升人居环境。2、预计带动脱贫人口40户52人增加收入，预计人均增收800元以上，3、受益人口满意度达到95%以上。5、产权归村集体所有。</t>
  </si>
  <si>
    <t>双河口镇幸和村农旅产业配套设施建设项目</t>
  </si>
  <si>
    <t>新建吊桥1座长27米、配套基础设施道路工程435.0米，U盖板排水渠600.0米，M7.5浆砌片石挡墙工程2026.0m³，仿生态护栏220.0米。</t>
  </si>
  <si>
    <t>改善火棺子树村20人的出行条件，带动务工人数35人，每人增加务工收入2600元，带动双河口古镇旅游发展。</t>
  </si>
  <si>
    <t>太行村四坊基础设施配套项目</t>
  </si>
  <si>
    <t>新建棉太路至四坊产业园340米道路建设，水泥路面宽5M,厚度0.6CM,护栏480米；配套公共照明设施30套，进行雨污分流改造，修建排洪、排污检查井,连接200米排污排水管道。</t>
  </si>
  <si>
    <t>1.村集体增加收入15万元、户均500以上。2.建设期间通过组织务工预计可带动脱贫户45户62人，人均增收300元以上。3.有助于项目受益群众满意度。4.项目建成后产权归村集体所有。</t>
  </si>
  <si>
    <t>清河村2024年产业园改造提升项目</t>
  </si>
  <si>
    <t>清河村二、三、四组柿子产业园区长1.56公里、宽3米产业园沥青道路，路基宽4.5米、混凝土0.5米路间，水沟3处（底宽50CM、高25CM、底厚20CM、壁厚25CM涵洞3处：箱涵1-2.0米跨径，圆管涵2个：1-0.5米跨径。</t>
  </si>
  <si>
    <t>1.完成全部建设内容，可有效提高产业园生产。2.建设期间通过组织务工预计可带动脱贫户20户58人，人均增收300元以上。3.有助于项目受益群众满意度。4.项目建成后产权归村集体所有。</t>
  </si>
  <si>
    <t>城关镇中堰村产业道路扩展及基础设施配套项目</t>
  </si>
  <si>
    <t>350米产业扩展道路建设，设计宽度3.5米其中车行道4米。利用集体土地资源新建2000㎡物流仓库及农产品晾晒场。</t>
  </si>
  <si>
    <t>1.铺设360米产业路，降低产品销售运输等成本30%。2.新建2000㎡物流仓库，提高产品质量保证，增加村集体收入180000元以上。
3.通过产业分红形式，增加160人纯收入800元以上，其中脱贫户15户34人。4.提供5个就业岗位，提高农户纯收入19200元/年/人。5.提高受益户满意度98%。</t>
  </si>
  <si>
    <t>2024年汉阴县城关镇新星村2组花椒产业园砂石路建设项目</t>
  </si>
  <si>
    <t>铺设2组花椒产业园长1.4公里，宽4米的产业砂石路，包含一段20米长、4米高的挡坎修砌及排水沟修建。</t>
  </si>
  <si>
    <t xml:space="preserve">1.带动产业发展、通过土地流转形式提高120户农户收入500元以上。2.提供30个就业岗位，人均纯收入提升2000元以上。3.通过产业分红提高120户农户纯收入200元，其中脱贫户40户80人。4.受益脱贫户满意度达到100%
</t>
  </si>
  <si>
    <t>2024年汉阴县城关镇三坪村三个一李子园产业道路硬化项目</t>
  </si>
  <si>
    <t>三个一合作社李子产业园道路硬化成水泥路，长2.1公里，宽3.5米，厚20CM</t>
  </si>
  <si>
    <t>1.铺设2.1公里产业路硬化，提高30%产业园产销数量，带动集体经济增收50%。2.通过土地流转、农户在园区务工等形式带动增收300元以上/户。3.解决550名群众出行难等问题，其中脱贫户83户286人。</t>
  </si>
  <si>
    <t>城关镇麒麟村一组和尚坪至毛蜡沟道路硬化项目</t>
  </si>
  <si>
    <t>麒麟村一组和尚坪至毛蜡沟道路硬化成水泥路，宽3.5米，长1.2公里，厚20cm</t>
  </si>
  <si>
    <t>1.提升改造产业园道路，解决道路出行问题。
2.增加产销量40%，带动农户280人，其中脱贫户32户120人。</t>
  </si>
  <si>
    <t>蒲溪镇盘龙村桃园产业路建设项目</t>
  </si>
  <si>
    <t>盘龙村二十组修建桃园长度500米，宽5米，厚0.18米，沥青路面。</t>
  </si>
  <si>
    <t>建设期可提高农户收入300元/人/年，建成后可提高农户收入400元以上/人/年。项目能够便利桃园采摘，方便游客观光，带动5户农户发展，户增收游客1000元，产权归村集体所有。</t>
  </si>
  <si>
    <t>汉阴县双乳镇三同村产业路项目</t>
  </si>
  <si>
    <t>1.从316国道至原沃得利猪场0.177km（宽6.5M，高36CM（水稳层30CM，沥青6CM）,沿河堤入场沥青道路，道路挡护及挡坎修复0.1km（高5M，宽1.2M），绿化40平方米及新建路灯14盏，路基填方366m³。2.古石湾生产道路建设1千米（3.5M宽，20CM厚）、东方新希望集团进场路扩宽改建650米（原路3.5m宽，加宽到6m）。</t>
  </si>
  <si>
    <t>通过完善周边基础设置，提升招商引资的吸引力，盘活原沃得利公司废弃厂房（占地200亩权属64户），预计村集体经济收入2万，同时可带动周边群众就近务工。</t>
  </si>
  <si>
    <t>汉阴县双乳镇江河村通村产业路改造</t>
  </si>
  <si>
    <t>2、7、8、9组产业路断板500米2000立方，浆砌石400立方。</t>
  </si>
  <si>
    <t>项目建成后可解决850名群众出行安全及车辆行驶安全。</t>
  </si>
  <si>
    <t>汉阳镇2024年产业路修复项目</t>
  </si>
  <si>
    <t xml:space="preserve">1.笔架村茶叶产业路破损修复600米，宽3米，厚18厘米。                       2.长新村2、3、5组茶叶产业路硬化长2800千米、宽3米、厚18厘米。3.健康村六组700米产业路硬化，宽3米，厚18厘米。4.松林村10组硬化蜂糖李产业路1000米，宽3米，厚18厘米。  </t>
  </si>
  <si>
    <t>1.通过对笔架村、长新村、健康村、松林村产业道路的建设，推动本村产业发展，带动112户脱贫人口受益；2.建成后产权归村集体所有，由笔架村、长新村、健康村、松林村负责管护。</t>
  </si>
  <si>
    <t>涧池镇花果村产业园基础设施配套项目</t>
  </si>
  <si>
    <t>对东坝至花果段进行庭院经济打造。硬化道路510米，其中，新建道路长110米，宽3.5米，，原机耕路修整c30混凝土硬化道路长400米，宽3.5米，包括路基石方开挖，回填，砂砾石垫层，修建排水沟510米及管涵2处。</t>
  </si>
  <si>
    <t>1、配套建设产业园基础设施，扩大产业园发展规模，带动产业发展，预计带动一般农户17户、脱贫户8户，户均增收800元。2、形成的固定资产为村集体所有3、群众满意度达95%。</t>
  </si>
  <si>
    <t>2024年汉阴县城关镇前进村猕猴挑、桃李产业园道路提升改造项目</t>
  </si>
  <si>
    <t>前进村猕猴桃200亩、蜂糖李500亩、红桃200亩产业园基础设施配套，新铺设5.8公里沥青路面，宽3.5米。安装防护网5.8公里，提升产业园生产便捷服务和环境，减少劳动成本。</t>
  </si>
  <si>
    <t>1.带动受益群众571户1750人，其中：脱贫户23户39人，户均增收1000元以上；2.村集体年均增收10万元；3.受益脱贫户满意度达到95%以上；4.产权归村集体所有。</t>
  </si>
  <si>
    <t>城关镇中堰村道路硬化项目</t>
  </si>
  <si>
    <t>中堰村蚂蟥沟水库道路硬化0.48公里，宽3.5米；中堰村六、七组道路硬化1.4公里，宽3.5米</t>
  </si>
  <si>
    <t xml:space="preserve"> 1.提升改造产业园道路，解决300户农户道路出行问题
2.增加产销量，带动脱贫户44户167人，户均增收1000元以上。</t>
  </si>
  <si>
    <t>城关镇中坝村道路硬化项目</t>
  </si>
  <si>
    <t>中坝村凉水泉路及堰沟路道路硬化，宽3.5米，长1.8公里</t>
  </si>
  <si>
    <t>改善产业园区发展条件，硬化产业园区道路，通过土地流转、入社务工，等形式带动农户增收，并解决部分农户道路出行安全等问题，户均增收500元以上。带动农户400人，其中脱贫户56户209人</t>
  </si>
  <si>
    <t>2024年城关镇草桥村集体经济合作社养鸡场暨金龙湾李子产业园产业道路硬化项目建设项目</t>
  </si>
  <si>
    <t>村集体李子产业园200亩，村合作社养猪场，产业配套，新建长2.5公里*宽3米*厚20厘米产业路，用于产业运输。</t>
  </si>
  <si>
    <t>1.壮大集体经济规模增加集体经济收入约2万元2.通过土地流转600元/亩，务工带动100元/天，促农户增收。3.收益脱贫户满意度达%95以上 4.带动脱贫户108户220人，其中监测户5户16人，户均增收500元以上。</t>
  </si>
  <si>
    <t>铁佛寺镇乡村振兴示范村（四合村）产业园基础道路提等改造及安防工程建设项目</t>
  </si>
  <si>
    <t>1.四合村七组蚕桑产业园（幼儿园门口至义山）产业路提等改造2000余米，并配套安装太阳能路灯40盏；2.产业园河堤安防设施（护栏500余米）及沿线绿化500余米。</t>
  </si>
  <si>
    <t>建设期通过劳务务工可提高农户收入500元/人/年，建成后产权归村集体所有，通过进一步完善产业园的发展，壮大村集体经济收益，直接受益脱贫户30户75人，项目建成后能够使农户满意度95%以上，进一步提升农旅融合发展，助推乡村振兴。</t>
  </si>
  <si>
    <t>平梁镇2024年安全饮水项目二期</t>
  </si>
  <si>
    <t>供水PE管道Ø140长4.0Km,Ø110长7.8Km,Ø90长1.4Km,Ø63长1.0Km,Ø50长4500m。</t>
  </si>
  <si>
    <t>1.提升5672人安全饮水及品质。2.建设期间通过组织务工预计可带动脱贫户120户200人，人均增收400元以上。3.有助于项目受益群众满意度。4.项目建成后产权归村集体所有</t>
  </si>
  <si>
    <t>2024年汉阴县城关镇农村安全饮水水质提升改造项目</t>
  </si>
  <si>
    <t>①新星村水厂二期工程净化池1处、硬化路1km、反应沉淀池1处（30t/h），稳压池56.36m³、C25钢筋砼打底14.05m³。  ②月河村铺设φ75-1.60Mpa 1100米管道、φ50-1.60Mpa 1078米管道、φ40-1.60Mpa 1650米管道、φ32-1.60Mpa 788米管道、φ25-1.60Mpa 920米管道。 ③赵家河蓄水池C30钢筋砼浇筑 5.46m³ 铺设φ110-1.25Mpa排污管50米、φ63-1.6Mpa管道500米。     ④麒麟村人饮管网工程，铺设φ110-1.6Mpa排污管650米、φ90-1.6Mpa排污管5米、φ75-1.6Mpa管道10米、φ63-1.6Mpa排污管10米、φ50-1.6Mpa管道1000米、φ40-1.6Mpa管道930米、φ32--1.6Mpa管道900米。   ⑤太平村人饮管网工程铺设φ25-1.6Mpa管道315米、φ32-1.6Mpa管道2020米、φ40-1.6Mpa管道138米、φ50-1.6Mpa管道849米、φ63-1.6Mpa管道284米、φ75-1.6Mpa管道755米、φ90-1.6Mpa管道380米、φ110-1.6Mpa管道1830米。  ⑥解放村锚固沟建设 C20素砼 40.2m³、六边形车体拆除、铺装297.1m³⑦平安村不锈钢净化器2台（30万）⑧五一村十一组人饮工程项目铺设管道长度1.3（㎞）</t>
  </si>
  <si>
    <t xml:space="preserve">1.提高全村316户1036人村民饮水安全保障，其中脱贫户186户615人
2.解决水压偏低供不上去，导致十一组几十户村民日常饮用水无法满足。
</t>
  </si>
  <si>
    <t>铁佛寺镇供水受灾损毁修复项目</t>
  </si>
  <si>
    <t>1.安坪村集水井清淤，更换水泵1处；2.李庄村两处集水井清淤，更换滤料2个，更换管道1400米；3.在高峰村二组（村部后）新建集水井1个，铺设管网600米等；4.铜钱村青林水厂更换消毒机1套，对两处集水井和两处水池清淤，管道更换1000米，管道包裹700米。</t>
  </si>
  <si>
    <t>建设期可带动15户务工，提高农户收入300元/人/年，直接受益脱贫242户907人，同时提升饮用水水质，建成后群众满意度达95%以上。</t>
  </si>
  <si>
    <t>铁佛寺镇小型水利设施建设项目</t>
  </si>
  <si>
    <t>1.集镇水厂改建修复，建设水厂沉淀池阳光棚及安全网，四合村饮水管道更换1800米，集水井清淤7座，管道包裹3000米；2.双喜村六组、七组、八组管道修复3600米，修建集水井1座；3.长沟村水厂更换消毒设备（30克次氯酸钠消毒设备）；4.合一村5处水厂更换损毁消毒设备。</t>
  </si>
  <si>
    <t>建设期可带动13户务工，提高农户收入300元/人/年，直接受益脱贫409户1243人，同时改善饮用水水质，建成后群众满意度达95%以上。</t>
  </si>
  <si>
    <t>双河口镇水质提升项目</t>
  </si>
  <si>
    <t>石家沟村白庙水厂新建集水井1座，截流坝1处，铺设Ø63管网1400米，更换电解食盐消毒设备一台；兴春村四、五组铺设Ø25管网200米，龙垭村铺设Ø32管网1500米，Ø32管网450m，龙垭水厂厂房墙面维修，黄岗水厂更换电解食盐消毒设备一台，Ø50管道维护更换。</t>
  </si>
  <si>
    <t>解决556人的安全饮水问题。补齐脱贫群众“两不愁三保障”短板。</t>
  </si>
  <si>
    <t>双河口镇2024年度安全饮水整体提升项目</t>
  </si>
  <si>
    <t>石家沟村东沟新建集水井及水厂改造1处，龙垭村集镇水厂改造提升1处，凤柳村新建集水井一处及水厂改造1处，黄龙村新建集水井一处铺设32管网1500m，梨树河村改建集水井2处，水厂改造提升2处，幸和村集水井维修及水厂扩容1处，斑竹园村5组改造集水井一处，改造提升4组、5组水厂两处；全镇供水工程主管网铺设改造63-90管道6000m。</t>
  </si>
  <si>
    <t>解决全镇7个村2300户农户安全饮水问题，补齐“两不愁三保障”短板</t>
  </si>
  <si>
    <t>观音河村全村安全人饮水质提升保障项目</t>
  </si>
  <si>
    <t>全村安全人饮水质提升保障：在观音河村三、四、五组新建水厂2处。</t>
  </si>
  <si>
    <t xml:space="preserve">
1.通过水厂建设保障农户用水安全，改善农户居民生活环境。
2.受益人口满意度达到95%以上。
3.建成后产权归村集体所有。</t>
  </si>
  <si>
    <t>汉阴县2024年农村饮水工程水质监测项目</t>
  </si>
  <si>
    <t>采集并检测农村供水工程水样900份。</t>
  </si>
  <si>
    <t>检测农村饮水工程水样900份，保障全县27.2万人饮水水质安全。</t>
  </si>
  <si>
    <t>汉阴县农村供水管网改造项目</t>
  </si>
  <si>
    <t>1、老旧管网改造8公里。2、更换老旧净水设备及消毒设备6台。3、入户管网改造3000户。</t>
  </si>
  <si>
    <t>解决460人饮水安全问题；受益群众满意率达到95%以上。</t>
  </si>
  <si>
    <t>2024年漩涡镇集镇安全饮水水质提升改善项目</t>
  </si>
  <si>
    <t>对茨沟村水库进行清淤50000方，改善饮水水质；对集镇水厂供水设备进行维护、更新，主要包括采购碳粉投加器2台、铺设茨沟水库至水厂φ110PE引水管道4350m等。</t>
  </si>
  <si>
    <t>1.完成清淤及集镇水厂供水设备的更行、维护；2.解决全村安全饮水；3.鼓励周围百姓务工增加收入人预计带动10人，人均增收500元；4.产权归村集体所有；5.受益人口满意度达95%以上。</t>
  </si>
  <si>
    <t>2024年漩涡镇堰坪村安全饮水二期项目</t>
  </si>
  <si>
    <t>堰坪村新建水厂到老水厂2.1公里φ90pe管道埋设；进厂路600米，宽3.5米路面进行硬化，建一道漫水桥涵（桥长14米，宽6米，共用直径1米的混凝土管36米）。</t>
  </si>
  <si>
    <t>1.完成2.1公里饮水管道铺设；2.完成600米进厂路道路硬化及两处漫水桥涵建设；3.解决全村安全饮水，4.鼓励周围百姓务工增加收入人预计带动10人，人均增收500元；5.产权归村集体所有；6.受益人口满意度达95%以上。</t>
  </si>
  <si>
    <t>汉阴县双乳镇玉河村水厂提升改造项目</t>
  </si>
  <si>
    <t>玉河水厂扩建净水设施用房4间，新修围墙100米，场地硬化260平方米，新增净化设备一套、消毒设备一套。</t>
  </si>
  <si>
    <t>通过项目实施提升水质水量，改善群众饮水条件，供水有保障等问题。</t>
  </si>
  <si>
    <t>汉阴县漩涡镇田凤村黄龙水厂改造提升项目</t>
  </si>
  <si>
    <t>厂内地面硬化80m2；生物观察池拆除重建；拆除原一体化净水器，更换为10m3/d智能净水设备；将原二氧化氯发生器更换为50g次氯酸钠消毒设备；新增30m3清水池1座；为民宿新建20m3高位水池1座，配套扬程100m水泵2台，抽水自动控制系统1套，铺设Φ50PE扬水管道1000m，新建Φ32PE入户管道3000m。</t>
  </si>
  <si>
    <t>改造提升供水工程1处，保障1500人饮水安全</t>
  </si>
  <si>
    <t>汉阴县城关镇中坝供水工程</t>
  </si>
  <si>
    <t>新建水质消毒间、加药间、化验室，200m3圆形清水池2个，60m3/h 重力无阀滤池2座，60m3/h旋流孔室反应池2座，生物观测池1个。絮凝加药设备1套，ISW40-200 卧式离心泵1台，DN150管段式超声波流量计1套，液位传感器2套，九项水质检测仪1套，0.8MPa-Φ160PE引水管道425m，08MPa-Φ160PE管输水管道86m，入户管道PBΦ50管道3km、PEΦ32管道3km、PEΦ25管道21km，进厂道路162m等。</t>
  </si>
  <si>
    <t>新建供水工程1处，保障10354人饮水安全。</t>
  </si>
  <si>
    <t>涧池镇水源地治理项目</t>
  </si>
  <si>
    <t>1、修复涧池水厂水源地沉淀池、水源地取水口，更换月河边集水井滤料层，进行清淤，更换自动 水泵控制柜1台；2、修复仁沙水厂节流坝1处，更换集水井滤料层；3、对中营水厂集水井进行清淤和更换滤料，更换PE110供水管道1000m；4、修复新华水厂进场冲毁道路300m，宽3.5m更换PE110供水总管道2000m。</t>
  </si>
  <si>
    <t>1、通过对水源地的修复及饮水设施的建设，解决3210户农户饮水安全问题。2、受益人口满意度达98%以上。3、产权归村集体所有。</t>
  </si>
  <si>
    <t>蒲溪镇盘龙村十七组产业用电建设项目</t>
  </si>
  <si>
    <t>改造盘龙村十七组蚕室、民宿电路，十九组桃产品展示设施配电，完成线路长度2km，控制柜1个，BLX-50mm2电缆1.3km，YJV22-4*50mm电缆1.3km,电表3块。</t>
  </si>
  <si>
    <t>建设期可提高农户收入500元/人/年，建成后可提高农户收入800元以上/人/年。带动20户农户发展，户增收游客1200元，产权归村集体所有。</t>
  </si>
  <si>
    <t>铁佛寺镇合一村五组安置点基础设施项目</t>
  </si>
  <si>
    <t>合一村五组安置点修建护坡挡墙约900m³，消除安置点住房安全隐患。</t>
  </si>
  <si>
    <t>建设完成后直接收益脱贫户12户24人，保障安置点群众住房安全，建成后群众满意度达95%以上。</t>
  </si>
  <si>
    <t>龙垭村脱贫人口临工就业中心配套基础设施项目。</t>
  </si>
  <si>
    <t>修建挡坎，平整土地，修建污水处理1处，硬化路面2000平方米。</t>
  </si>
  <si>
    <t>为全村305人进行就业培训，解决本村剩余劳动力50人的就业问题，同时壮大村集体收益2万元每年。</t>
  </si>
  <si>
    <t>汉阳镇2024年长岭村、天池村、交通村、泗发村人居环境整治项目</t>
  </si>
  <si>
    <t>1.长岭村铺设污水管网800m，新建泵站1处污水处理量1000m³/h；                                          2.天池村天池污水处理厂扩容200m³，铺设污水管网500m；                                                 3.交通村铺设污水管网380m；                          4.泗发村修建15m³化粪池一个，铺设排污管网350m。</t>
  </si>
  <si>
    <t>1.通过修建排污池，提高农户生活需求，改善农户居民生活环境，带动1208人受益，其中脱贫人口356户860人；2.受益人口满意度达98%以上；3.产权归村集体所有。</t>
  </si>
  <si>
    <t>汉阳镇2024年人居环境整治项目</t>
  </si>
  <si>
    <t>1.全镇新增路灯550盏； 2.垃圾箱45个，垃圾桶1040个。</t>
  </si>
  <si>
    <t>1.通过安装路灯。购买垃圾箱、垃圾桶，改善各村居住环境，村容村貌提升，提升居民生活品质，覆盖受益人口2100人；2.受益人口满意度达98%以上。</t>
  </si>
  <si>
    <t>观音河镇观音河村人居环境改善污水治理项目</t>
  </si>
  <si>
    <t>1.新建2座三格式污水收集池50m³；2.埋设污水管道1000米；3.10套分散式污水处理设备。</t>
  </si>
  <si>
    <t xml:space="preserve">
1.通过新建污水处理，提高农户生活需求，改善农户居民生活环境，带动430人受益，其中脱贫人口35户120人；
2.受益人口满意度达到98%。
3.建成后产权归村集体所有。</t>
  </si>
  <si>
    <t>2024年汉阴县农村污水治理抽粪车购置项目</t>
  </si>
  <si>
    <t>购置抽粪车3辆</t>
  </si>
  <si>
    <t>1.改善人居环境、提供就业岗位。2.受益群众满意度95%以上。</t>
  </si>
  <si>
    <t>双河口镇人居环境整治项目</t>
  </si>
  <si>
    <t>新增村组垃圾池30个，新建花坛500米，污水管网300米，改造提升农户院落20个，栽植花卉植物5000株，硬化破损路面1000平方米，打造标准化庭院经济示范户40户。</t>
  </si>
  <si>
    <t>改善300户农户人居环境，提升民众生活质量，带动40户群众增收，户均增收500元。</t>
  </si>
  <si>
    <t>2024年漩涡镇群英村、集镇社区人居环境提升改造项目</t>
  </si>
  <si>
    <t>购置垃圾压缩车2辆、勾臂式垃圾箱100个、漩涡老街上街头铺设污水管网1公里等环境提升项目。</t>
  </si>
  <si>
    <t>1.完成垃圾车、垃圾桶采买及其他项目建设；2.改善集镇周边人居环境，提升人民群众满意度，受益人口满意度达95%以上；3.产权归村集体所有。</t>
  </si>
  <si>
    <t>汉阴县2024年“千万工程”示范人居环境整治项目</t>
  </si>
  <si>
    <t>购置40升垃圾桶500个，5立方垃圾箱300个，5立方壁挂式垃圾车15辆。修建管网6000米，检查井200座及其配套设施，50立方/座的污水处理设施10座（日处理污水5吨）。</t>
  </si>
  <si>
    <t>提升改善10个镇20个村人居环境，改善农村居民生产生活条件，完善农村生活垃圾收运及污水处理体系，提升农村居民的幸福指数，受益800余人。</t>
  </si>
  <si>
    <t>汉阴县城关镇前进村庭院经济及人居环境整治项目</t>
  </si>
  <si>
    <t>发展庭院经济115户（每户10平方米，2*5的规格），道路改造1200米及基础设施改善（实施地点前进村二组、五组共计长1200米，宽3.5米，厚度20厘米，底层是砂石垫层）。</t>
  </si>
  <si>
    <t>1.带动受益群众115户260人，其中：脱贫户7户12人，户均增收1000元以上；2.村集体年均增收6万元；3.受益脱贫户满意度达到95%以上，户均增收1000元以上；4.产权归村集体所有。</t>
  </si>
  <si>
    <t>涧沈路人居环境综合整治项目</t>
  </si>
  <si>
    <t>结合庭院经济、农旅融合，对涧沈路涧池集镇段至马鞍桥村4.6公里实施人居环境整治。栽种经济果木4000株，门前屋后整治6500平方米，栽植绿篱1000平方米，竹篱2000米，石头挡坎护墙1500立方米，垃圾箱50个，垃圾收集站3处，供水管道改造D90pE管道铺设3000米及水源地改造，污水处理池及管网3处300立方米，太阳能路灯150盏，仿木生态桩3000米，破损场地修复2000平方米。</t>
  </si>
  <si>
    <t>1.提升东坝村、马鞍桥村、三星村、沿线群众生活质量，提升人居环境。2.建设期预计带动脱贫人口40户52人增加收入，预计人均增收800元以上。3.受益人口满意度达到95%以上。5.产权归村集体所有。</t>
  </si>
  <si>
    <t>太行村人居环境治理项目</t>
  </si>
  <si>
    <t>太行村主干道8.2公里人居环境综合整治，南家庄，糖坊院落庭院经济及环境综合，村容村貌综合提升，整治护坡2.2万平方米，苗木种植3万株。庭院经济示范户瓜果架30户，基础设施修复500平方米。</t>
  </si>
  <si>
    <t>1.发展农旅，村集体增加收入15万元，户均500以上。2.建设期间通过组织务工预计可带动脱贫户121户225人，人均增收200元以上。3.有助于项目受益群众满意度。4.项目建成后产权归村集体所有。</t>
  </si>
  <si>
    <t>漩涡镇2024年鳌头山沿线人居环境提升项目</t>
  </si>
  <si>
    <t>鳌头山沿线补栽、管护200亩杜鹃花，提升人居环境。</t>
  </si>
  <si>
    <t>1.补栽、管护200亩杜鹃花；2.新增就业岗位4个，年均增收3000元以上；3.产权属村集体所有；4.受益人口满意度达95%以上。</t>
  </si>
  <si>
    <t>汉阴县铁佛寺镇集镇生活宜居人居环境综合提升项目（二期）</t>
  </si>
  <si>
    <t>集镇社区工厂桥头至胡家棚子沿线人居环境提升整治60余户，具体包括沿线道路路面改造拓宽300余米、新建排污管道300余米、弱电入地、环境提升、破旧设施拆除20余处等。</t>
  </si>
  <si>
    <t>通过项目实施改善集镇居住环境，打造美丽乡村，促进乡村振兴示范村建设，收益脱贫人口60户200人，项目简称后群众满意度大95%以上。</t>
  </si>
  <si>
    <t>中坪村二组到六组人居环境整治</t>
  </si>
  <si>
    <t>修复破损路面13处750平方米，排水沟970米，修建浆砌石挡坎650平方米，增设160排污管道400米。</t>
  </si>
  <si>
    <t>1.完成二至六组主干道增设道路排水沟，道路垮塌路段进行破损修缮，对道路沿线进行修葺美化，五组二姑洞安置点排水管道增设，六组安置点房前屋后塌方点砌筑浆砌石挡坎等
2.受益人口满意度达到98%以上。</t>
  </si>
  <si>
    <t>观音河镇药王村人居环境整治项目</t>
  </si>
  <si>
    <t>修复村部周边500米残垣断壁及对30余户农户房前屋后进行环境整治等。栽树500平方米，新增垃圾桶50个，院场硬化300平方米。</t>
  </si>
  <si>
    <t>1.带动群众312人，其中：脱贫户67户212人；
2.受益人口满意度达到95%以上；
3.产权归村集体所有。</t>
  </si>
  <si>
    <t>进步村人居环境提升项目</t>
  </si>
  <si>
    <t>对进步村汉药路沿线1公里进行人居环境和质量改造。增设垃圾桶20个，庭院经济搭设架子15户，对该段乱堆乱放进行整治。</t>
  </si>
  <si>
    <t>1.带动群众621人，其中：脱贫户40户78人；
2.受益人口满意度达到98%以上；
3.产权归村集体所有。</t>
  </si>
  <si>
    <t>清河村人居环境整治二期项目</t>
  </si>
  <si>
    <t>清河村主干道铺设沥青道路1.8公里，装安全护栏及档墙1.8公里，路间及水沟修复1.8公里，二级路口至村部2公里环境综合整治雨污处理，沿途农户庭院栽种石榴树200株，配套绿化建设。</t>
  </si>
  <si>
    <t>1.村集体多元化发展集体经济，达到集体经济增长，农户增收目标，2。建设期间通过组织务工预计可带动脱贫户38人，人均增收300元。3.有助于项目受益群众满意度.4.项目建成后产权归村集体所有。</t>
  </si>
  <si>
    <t>2024年汉阴县城关镇中堰村人居环境提升项目</t>
  </si>
  <si>
    <t>利用村集体闲置房屋大约20套约6000平米住房进行改造，设施提升，沿道路两侧500米基础配套设施提升改造后对外出租、打造小作坊、小庭院、壮大村集体经济。</t>
  </si>
  <si>
    <t>1.通过庭院经济改变村容村貌，提升休闲农业和乡村旅游知晓度90%。2.通过庭院经济，拉动产业投资几率80%以上。3.通过庭院经济,提供2个就业岗位，增加农户纯收入2100元/年。4.通过土地流转形式增加18户70人增收550元/户。5.通过庭院经济产业分红，增加62户220人收入800元/人。带动总受益群众630户2000人，其中：直接带动脱贫户监测户16户42人，户均增收2000元以上。</t>
  </si>
  <si>
    <t>汉阴县城关镇2024年农村庭院经济及人居环境整治项目</t>
  </si>
  <si>
    <t>三坪村、花扒、麒麟、草桥、中坝村发展庭院经济共计100户（每户10平方，2*5的规格），沿路人居环境改造提升</t>
  </si>
  <si>
    <t>1.带动受益群众100户220人，其中：脱贫户12户21人，户均增收800元以上；2.通过务工带动农户增收。         3.收益脱贫户满意度达%95以上</t>
  </si>
  <si>
    <t>蒲溪镇蒲田路沿线人居环境改造提升项目</t>
  </si>
  <si>
    <t>蒲田路口至响洞河村沿线摆放垃圾箱40个（长高一米，宽一米五，长两米）。完善人居配套基础设施。</t>
  </si>
  <si>
    <t>1、完善区域基础设施，提升招商引资吸引力。2、路灯安装完成后，可以改善蒲溪村八组、盘龙村一、三、四、五、十六、十七、十八、十九、二十组、胜利村一、二、三组、八组沿线群众夜晚出行问题。3、安装垃圾桶有利于提升农村人居环境。4、受益人口满意度达到95%以上。5、产权归村集体所有。</t>
  </si>
  <si>
    <t>2024年汉阴县村庄规划编制项目</t>
  </si>
  <si>
    <t>乡村建设规划先行，按要乡村建设需要，对省级重点帮扶村及有乡村建设任务的村，结合当地风土人情、自然环境等进行村庄规划编制。</t>
  </si>
  <si>
    <t>为乡村建设提供前期规划的技术支持，推动乡村振兴发展。产权归村集体所有。</t>
  </si>
  <si>
    <t>汉阴县易地搬迁安置小区房屋维修、污水管网等配套设施项目</t>
  </si>
  <si>
    <t>汉阳镇天池小区新建顶楼隔层2000㎡；平梁镇兴隆佳苑社区房屋漏水7处，污水处理10处，新建小区公共停车棚6个；蒲溪镇溪畔社区清理化粪池10个，维修排污管道10处、雨水管道8处，修建公共厕所56㎡，停车棚360㎡；城关镇中坝搬迁社区4-12号楼屋顶防水修复、化粪池改造27个；双乳镇社区排污管道2000米，修复破损路面800㎡；铁佛寺镇易地搬迁四合小区地下污水收集池及排污管网改造，化粪池增容，新建地下排水系统，达到雨污分离处理；双河口镇龙垭、幸和搬迁小区雨污管网及房屋、公共设施维修，安防设施。</t>
  </si>
  <si>
    <t>完善搬迁安置房使用功能，增加搬迁群众收入，提升群众满意度。</t>
  </si>
  <si>
    <t>2024年汉阴县“雨露计划”补助项目</t>
  </si>
  <si>
    <t>预计完成1730人次脱贫户监测户家庭子女教育“雨露计划”资助</t>
  </si>
  <si>
    <t>1.对中高职阶段教育学生进行教育补助，每生补助3000元，减轻监测户、脱贫户教育支出负担。2.帮助农户提升教育水平，增强发展内生动力，自主发展增收。2.受益户满意度95%以上。</t>
  </si>
  <si>
    <t>双河口镇数字乡村治理示范基地创建项目</t>
  </si>
  <si>
    <t>乡村治理示范村创建：乡村治理宣传页印制、各种标牌制作、重要路段、重要路口加装监控摄像头、安装乡村治理云平台等；推行“积分制”管理：'积分管理宣传册印制、积分货物货架、货物、积分管理等</t>
  </si>
  <si>
    <t>加强农村基层基础工作，健全自治、法治、德治相结合的乡村治理体系。</t>
  </si>
  <si>
    <t>2024年衔接资金项目管理费</t>
  </si>
  <si>
    <t>用于项目前期设计、评审、招标、监理以及验收等与项目管理相关的支出和巩固拓展脱贫成果和衔接推进乡村振兴规划编制、项目可行性研究、招标采购、检查验收、绩效管理、项目公告公示、成果宣传、报账管理、档案管理、等项目管理相关支出</t>
  </si>
  <si>
    <t>通过加强项目管理，提高衔接项目管理水平，管护好用好衔接资金</t>
  </si>
  <si>
    <t>扶贫（衔接）项目资产后续管理相关支出</t>
  </si>
  <si>
    <t>委托乡村振兴集团服务，对脱贫攻坚及巩固衔接期间形成的公益类资产、经营性资产实施县级层面的的统筹管理、运营。对部分公益类设施进行补短维修维护。</t>
  </si>
  <si>
    <t>1.管好扶贫资产同时，间接带动脱贫人口和监测户增收。2.保障扶贫资产运维条件，持续发挥效益。3.收益群众满意度95%以上。</t>
  </si>
  <si>
    <t>附件1</t>
  </si>
  <si>
    <t>汉阴县2024年巩固拓展脱贫攻坚成果和乡村振兴项目库汇总表</t>
  </si>
  <si>
    <t>项目类型</t>
  </si>
  <si>
    <t>项目个数</t>
  </si>
  <si>
    <t>项目预算总投资</t>
  </si>
  <si>
    <t>1.财政衔接补助资金</t>
  </si>
  <si>
    <t>2.其他财政资金</t>
  </si>
  <si>
    <t>3.地方债务资金</t>
  </si>
  <si>
    <t>4.易地扶贫搬迁资金</t>
  </si>
  <si>
    <t>5.定点帮扶资金</t>
  </si>
  <si>
    <t>6.东西部协作资金</t>
  </si>
  <si>
    <t>7.社会捐赠资金</t>
  </si>
  <si>
    <t>8.银行贷款资金</t>
  </si>
  <si>
    <t>9.自筹</t>
  </si>
  <si>
    <t>总计</t>
  </si>
  <si>
    <t>一、产业发展</t>
  </si>
  <si>
    <t>1.生产项目</t>
  </si>
  <si>
    <t>2.加工流通项目</t>
  </si>
  <si>
    <t>3.配套设施项目</t>
  </si>
  <si>
    <t>4.产业服务支撑项目</t>
  </si>
  <si>
    <t>5.金融保险配套项目</t>
  </si>
  <si>
    <t>6.高质量庭院经济</t>
  </si>
  <si>
    <t>7.新型农村集体经济发展项目</t>
  </si>
  <si>
    <t>二、就业项目</t>
  </si>
  <si>
    <t>1.务工补助</t>
  </si>
  <si>
    <t>2.就业</t>
  </si>
  <si>
    <t>5.公益性岗位</t>
  </si>
  <si>
    <t>三、乡村建设行动</t>
  </si>
  <si>
    <t>1.农村基础设施（含产业配套基础设施）</t>
  </si>
  <si>
    <t>2.人居环境整治</t>
  </si>
  <si>
    <t>4.村庄规划编制(含修编)</t>
  </si>
  <si>
    <t>四、易地搬迁后扶</t>
  </si>
  <si>
    <t>易地搬迁后扶</t>
  </si>
  <si>
    <t>五、巩固三保障成果</t>
  </si>
  <si>
    <t>2.教育</t>
  </si>
  <si>
    <t>六、乡村治理和精神文明建设</t>
  </si>
  <si>
    <t>1.乡村治理</t>
  </si>
  <si>
    <t>七、项目管理费</t>
  </si>
  <si>
    <t>项目管理费</t>
  </si>
  <si>
    <t>八、其他</t>
  </si>
  <si>
    <t>其他</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</si>
</sst>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44">
    <font>
      <sz val="11"/>
      <color theme="1"/>
      <name val="等线"/>
      <charset val="134"/>
      <scheme val="minor"/>
    </font>
    <font>
      <sz val="12"/>
      <color theme="1"/>
      <name val="黑体"/>
      <charset val="134"/>
    </font>
    <font>
      <sz val="10"/>
      <color theme="1"/>
      <name val="黑体"/>
      <charset val="134"/>
    </font>
    <font>
      <b/>
      <sz val="11"/>
      <color theme="1"/>
      <name val="等线"/>
      <charset val="134"/>
      <scheme val="minor"/>
    </font>
    <font>
      <sz val="10"/>
      <name val="仿宋"/>
      <charset val="134"/>
    </font>
    <font>
      <sz val="16"/>
      <color theme="1"/>
      <name val="方正小标宋简体"/>
      <charset val="134"/>
    </font>
    <font>
      <sz val="20"/>
      <color theme="1"/>
      <name val="方正小标宋简体"/>
      <charset val="134"/>
    </font>
    <font>
      <sz val="8"/>
      <color theme="1"/>
      <name val="黑体"/>
      <charset val="134"/>
    </font>
    <font>
      <sz val="10"/>
      <color theme="1"/>
      <name val="仿宋"/>
      <charset val="134"/>
    </font>
    <font>
      <b/>
      <sz val="9"/>
      <name val="仿宋"/>
      <charset val="134"/>
    </font>
    <font>
      <b/>
      <sz val="10"/>
      <color theme="1"/>
      <name val="仿宋"/>
      <charset val="134"/>
    </font>
    <font>
      <sz val="9"/>
      <name val="仿宋"/>
      <charset val="134"/>
    </font>
    <font>
      <sz val="12"/>
      <color theme="1"/>
      <name val="Arial"/>
      <charset val="134"/>
    </font>
    <font>
      <sz val="12"/>
      <color theme="1"/>
      <name val="仿宋"/>
      <charset val="134"/>
    </font>
    <font>
      <sz val="72"/>
      <color theme="1"/>
      <name val="方正小标宋简体"/>
      <charset val="134"/>
    </font>
    <font>
      <sz val="28"/>
      <color theme="1"/>
      <name val="方正小标宋简体"/>
      <charset val="134"/>
    </font>
    <font>
      <sz val="16"/>
      <color theme="1"/>
      <name val="黑体"/>
      <charset val="134"/>
    </font>
    <font>
      <sz val="16"/>
      <name val="仿宋"/>
      <charset val="134"/>
    </font>
    <font>
      <sz val="16"/>
      <name val="Arial"/>
      <charset val="134"/>
    </font>
    <font>
      <b/>
      <sz val="16"/>
      <name val="宋体"/>
      <charset val="134"/>
    </font>
    <font>
      <sz val="12"/>
      <name val="Arial"/>
      <charset val="134"/>
    </font>
    <font>
      <b/>
      <sz val="14"/>
      <name val="宋体"/>
      <charset val="134"/>
    </font>
    <font>
      <b/>
      <sz val="12"/>
      <name val="宋体"/>
      <charset val="134"/>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12"/>
      <name val="宋体"/>
      <charset val="134"/>
    </font>
    <font>
      <b/>
      <sz val="16"/>
      <name val="SimSun"/>
      <charset val="134"/>
    </font>
  </fonts>
  <fills count="34">
    <fill>
      <patternFill patternType="none"/>
    </fill>
    <fill>
      <patternFill patternType="gray125"/>
    </fill>
    <fill>
      <patternFill patternType="solid">
        <fgColor indexed="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0">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style="thin">
        <color auto="1"/>
      </left>
      <right/>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0" fillId="3" borderId="12" applyNumberFormat="0" applyFont="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13" applyNumberFormat="0" applyFill="0" applyAlignment="0" applyProtection="0">
      <alignment vertical="center"/>
    </xf>
    <xf numFmtId="0" fontId="29" fillId="0" borderId="13" applyNumberFormat="0" applyFill="0" applyAlignment="0" applyProtection="0">
      <alignment vertical="center"/>
    </xf>
    <xf numFmtId="0" fontId="30" fillId="0" borderId="14" applyNumberFormat="0" applyFill="0" applyAlignment="0" applyProtection="0">
      <alignment vertical="center"/>
    </xf>
    <xf numFmtId="0" fontId="30" fillId="0" borderId="0" applyNumberFormat="0" applyFill="0" applyBorder="0" applyAlignment="0" applyProtection="0">
      <alignment vertical="center"/>
    </xf>
    <xf numFmtId="0" fontId="31" fillId="4" borderId="15" applyNumberFormat="0" applyAlignment="0" applyProtection="0">
      <alignment vertical="center"/>
    </xf>
    <xf numFmtId="0" fontId="32" fillId="5" borderId="16" applyNumberFormat="0" applyAlignment="0" applyProtection="0">
      <alignment vertical="center"/>
    </xf>
    <xf numFmtId="0" fontId="33" fillId="5" borderId="15" applyNumberFormat="0" applyAlignment="0" applyProtection="0">
      <alignment vertical="center"/>
    </xf>
    <xf numFmtId="0" fontId="34" fillId="6" borderId="17" applyNumberFormat="0" applyAlignment="0" applyProtection="0">
      <alignment vertical="center"/>
    </xf>
    <xf numFmtId="0" fontId="35" fillId="0" borderId="18" applyNumberFormat="0" applyFill="0" applyAlignment="0" applyProtection="0">
      <alignment vertical="center"/>
    </xf>
    <xf numFmtId="0" fontId="36" fillId="0" borderId="19" applyNumberFormat="0" applyFill="0" applyAlignment="0" applyProtection="0">
      <alignment vertical="center"/>
    </xf>
    <xf numFmtId="0" fontId="37" fillId="7" borderId="0" applyNumberFormat="0" applyBorder="0" applyAlignment="0" applyProtection="0">
      <alignment vertical="center"/>
    </xf>
    <xf numFmtId="0" fontId="38" fillId="8" borderId="0" applyNumberFormat="0" applyBorder="0" applyAlignment="0" applyProtection="0">
      <alignment vertical="center"/>
    </xf>
    <xf numFmtId="0" fontId="39" fillId="9" borderId="0" applyNumberFormat="0" applyBorder="0" applyAlignment="0" applyProtection="0">
      <alignment vertical="center"/>
    </xf>
    <xf numFmtId="0" fontId="40" fillId="10" borderId="0" applyNumberFormat="0" applyBorder="0" applyAlignment="0" applyProtection="0">
      <alignment vertical="center"/>
    </xf>
    <xf numFmtId="0" fontId="41" fillId="11" borderId="0" applyNumberFormat="0" applyBorder="0" applyAlignment="0" applyProtection="0">
      <alignment vertical="center"/>
    </xf>
    <xf numFmtId="0" fontId="41" fillId="12" borderId="0" applyNumberFormat="0" applyBorder="0" applyAlignment="0" applyProtection="0">
      <alignment vertical="center"/>
    </xf>
    <xf numFmtId="0" fontId="40" fillId="13" borderId="0" applyNumberFormat="0" applyBorder="0" applyAlignment="0" applyProtection="0">
      <alignment vertical="center"/>
    </xf>
    <xf numFmtId="0" fontId="40" fillId="14" borderId="0" applyNumberFormat="0" applyBorder="0" applyAlignment="0" applyProtection="0">
      <alignment vertical="center"/>
    </xf>
    <xf numFmtId="0" fontId="41" fillId="15" borderId="0" applyNumberFormat="0" applyBorder="0" applyAlignment="0" applyProtection="0">
      <alignment vertical="center"/>
    </xf>
    <xf numFmtId="0" fontId="41" fillId="16" borderId="0" applyNumberFormat="0" applyBorder="0" applyAlignment="0" applyProtection="0">
      <alignment vertical="center"/>
    </xf>
    <xf numFmtId="0" fontId="40" fillId="17" borderId="0" applyNumberFormat="0" applyBorder="0" applyAlignment="0" applyProtection="0">
      <alignment vertical="center"/>
    </xf>
    <xf numFmtId="0" fontId="40" fillId="18" borderId="0" applyNumberFormat="0" applyBorder="0" applyAlignment="0" applyProtection="0">
      <alignment vertical="center"/>
    </xf>
    <xf numFmtId="0" fontId="41" fillId="19" borderId="0" applyNumberFormat="0" applyBorder="0" applyAlignment="0" applyProtection="0">
      <alignment vertical="center"/>
    </xf>
    <xf numFmtId="0" fontId="41" fillId="20" borderId="0" applyNumberFormat="0" applyBorder="0" applyAlignment="0" applyProtection="0">
      <alignment vertical="center"/>
    </xf>
    <xf numFmtId="0" fontId="40" fillId="21" borderId="0" applyNumberFormat="0" applyBorder="0" applyAlignment="0" applyProtection="0">
      <alignment vertical="center"/>
    </xf>
    <xf numFmtId="0" fontId="40" fillId="22" borderId="0" applyNumberFormat="0" applyBorder="0" applyAlignment="0" applyProtection="0">
      <alignment vertical="center"/>
    </xf>
    <xf numFmtId="0" fontId="41" fillId="23" borderId="0" applyNumberFormat="0" applyBorder="0" applyAlignment="0" applyProtection="0">
      <alignment vertical="center"/>
    </xf>
    <xf numFmtId="0" fontId="41" fillId="24" borderId="0" applyNumberFormat="0" applyBorder="0" applyAlignment="0" applyProtection="0">
      <alignment vertical="center"/>
    </xf>
    <xf numFmtId="0" fontId="40" fillId="25" borderId="0" applyNumberFormat="0" applyBorder="0" applyAlignment="0" applyProtection="0">
      <alignment vertical="center"/>
    </xf>
    <xf numFmtId="0" fontId="40" fillId="26" borderId="0" applyNumberFormat="0" applyBorder="0" applyAlignment="0" applyProtection="0">
      <alignment vertical="center"/>
    </xf>
    <xf numFmtId="0" fontId="41" fillId="27" borderId="0" applyNumberFormat="0" applyBorder="0" applyAlignment="0" applyProtection="0">
      <alignment vertical="center"/>
    </xf>
    <xf numFmtId="0" fontId="41" fillId="28" borderId="0" applyNumberFormat="0" applyBorder="0" applyAlignment="0" applyProtection="0">
      <alignment vertical="center"/>
    </xf>
    <xf numFmtId="0" fontId="40" fillId="29" borderId="0" applyNumberFormat="0" applyBorder="0" applyAlignment="0" applyProtection="0">
      <alignment vertical="center"/>
    </xf>
    <xf numFmtId="0" fontId="40" fillId="30" borderId="0" applyNumberFormat="0" applyBorder="0" applyAlignment="0" applyProtection="0">
      <alignment vertical="center"/>
    </xf>
    <xf numFmtId="0" fontId="41" fillId="31" borderId="0" applyNumberFormat="0" applyBorder="0" applyAlignment="0" applyProtection="0">
      <alignment vertical="center"/>
    </xf>
    <xf numFmtId="0" fontId="41" fillId="32" borderId="0" applyNumberFormat="0" applyBorder="0" applyAlignment="0" applyProtection="0">
      <alignment vertical="center"/>
    </xf>
    <xf numFmtId="0" fontId="40" fillId="33" borderId="0" applyNumberFormat="0" applyBorder="0" applyAlignment="0" applyProtection="0">
      <alignment vertical="center"/>
    </xf>
    <xf numFmtId="0" fontId="42" fillId="0" borderId="0"/>
  </cellStyleXfs>
  <cellXfs count="59">
    <xf numFmtId="0" fontId="0" fillId="0" borderId="0" xfId="0">
      <alignment vertical="center"/>
    </xf>
    <xf numFmtId="0" fontId="1" fillId="0" borderId="0" xfId="0" applyFont="1">
      <alignment vertical="center"/>
    </xf>
    <xf numFmtId="0" fontId="2" fillId="0" borderId="0" xfId="0" applyFont="1">
      <alignment vertical="center"/>
    </xf>
    <xf numFmtId="0" fontId="3" fillId="0" borderId="0" xfId="0" applyFont="1">
      <alignment vertical="center"/>
    </xf>
    <xf numFmtId="0" fontId="0" fillId="0" borderId="0" xfId="0" applyFont="1" applyAlignment="1">
      <alignment horizontal="center" vertical="center"/>
    </xf>
    <xf numFmtId="49" fontId="4" fillId="2" borderId="0" xfId="0" applyNumberFormat="1" applyFont="1" applyFill="1" applyAlignment="1">
      <alignment horizontal="left" vertical="center" wrapText="1"/>
    </xf>
    <xf numFmtId="0" fontId="5" fillId="0" borderId="0" xfId="0" applyFont="1" applyAlignment="1">
      <alignment horizontal="center" vertical="center"/>
    </xf>
    <xf numFmtId="0" fontId="1" fillId="0" borderId="0" xfId="0" applyFont="1" applyBorder="1" applyAlignment="1">
      <alignment horizontal="left" vertical="center"/>
    </xf>
    <xf numFmtId="0" fontId="6" fillId="0" borderId="0" xfId="0" applyFont="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2" fillId="0" borderId="2" xfId="0" applyFont="1" applyBorder="1">
      <alignment vertical="center"/>
    </xf>
    <xf numFmtId="0" fontId="7" fillId="0" borderId="2" xfId="0" applyFont="1" applyBorder="1" applyAlignment="1">
      <alignment horizontal="center" vertical="center"/>
    </xf>
    <xf numFmtId="0" fontId="7" fillId="0" borderId="2" xfId="0" applyFont="1" applyBorder="1" applyAlignment="1">
      <alignment horizontal="center" vertical="center" wrapText="1"/>
    </xf>
    <xf numFmtId="0" fontId="7" fillId="0" borderId="2" xfId="0" applyFont="1" applyFill="1" applyBorder="1" applyAlignment="1">
      <alignment horizontal="center" vertical="center" wrapText="1"/>
    </xf>
    <xf numFmtId="0" fontId="8" fillId="0" borderId="2" xfId="0" applyFont="1" applyBorder="1" applyAlignment="1">
      <alignment horizontal="center" vertical="center"/>
    </xf>
    <xf numFmtId="49" fontId="9" fillId="0" borderId="2" xfId="0" applyNumberFormat="1" applyFont="1" applyFill="1" applyBorder="1" applyAlignment="1">
      <alignment horizontal="center" vertical="center" wrapText="1"/>
    </xf>
    <xf numFmtId="0" fontId="9" fillId="0" borderId="2" xfId="0" applyFont="1" applyFill="1" applyBorder="1" applyAlignment="1">
      <alignment horizontal="center" vertical="center" wrapText="1"/>
    </xf>
    <xf numFmtId="0" fontId="10" fillId="0" borderId="2" xfId="0" applyFont="1" applyBorder="1" applyAlignment="1">
      <alignment horizontal="center" vertical="center"/>
    </xf>
    <xf numFmtId="49" fontId="11" fillId="0" borderId="2" xfId="0" applyNumberFormat="1" applyFont="1" applyFill="1" applyBorder="1" applyAlignment="1">
      <alignment horizontal="center" vertical="center" wrapText="1"/>
    </xf>
    <xf numFmtId="49" fontId="11" fillId="2" borderId="2" xfId="0" applyNumberFormat="1" applyFont="1" applyFill="1" applyBorder="1" applyAlignment="1">
      <alignment horizontal="center" vertical="center" wrapText="1"/>
    </xf>
    <xf numFmtId="0" fontId="1" fillId="0" borderId="6" xfId="0" applyFont="1" applyBorder="1" applyAlignment="1">
      <alignment horizontal="center" vertical="center"/>
    </xf>
    <xf numFmtId="0" fontId="12" fillId="0" borderId="0" xfId="0" applyFont="1" applyFill="1" applyAlignment="1">
      <alignment horizontal="center" vertical="center" wrapText="1"/>
    </xf>
    <xf numFmtId="0" fontId="1" fillId="0" borderId="0" xfId="0" applyFont="1" applyFill="1" applyAlignment="1">
      <alignment horizontal="center" vertical="center" wrapText="1"/>
    </xf>
    <xf numFmtId="0" fontId="13" fillId="0" borderId="0" xfId="0" applyFont="1" applyFill="1" applyAlignment="1">
      <alignment horizontal="left" vertical="center" wrapText="1"/>
    </xf>
    <xf numFmtId="0" fontId="12" fillId="0" borderId="0" xfId="0" applyFont="1" applyFill="1" applyAlignment="1">
      <alignment horizontal="left" vertical="center" wrapText="1"/>
    </xf>
    <xf numFmtId="0" fontId="14" fillId="0" borderId="0" xfId="0" applyFont="1" applyFill="1" applyAlignment="1">
      <alignment horizontal="center" vertical="center" wrapText="1"/>
    </xf>
    <xf numFmtId="0" fontId="15" fillId="0" borderId="0" xfId="0" applyFont="1" applyFill="1" applyAlignment="1">
      <alignment horizontal="center" vertical="center" wrapText="1"/>
    </xf>
    <xf numFmtId="49" fontId="16" fillId="0" borderId="2" xfId="0" applyNumberFormat="1" applyFont="1" applyFill="1" applyBorder="1" applyAlignment="1">
      <alignment horizontal="center" vertical="center" wrapText="1"/>
    </xf>
    <xf numFmtId="0" fontId="16" fillId="0" borderId="2" xfId="0" applyFont="1" applyFill="1" applyBorder="1" applyAlignment="1">
      <alignment horizontal="center" vertical="center" wrapText="1"/>
    </xf>
    <xf numFmtId="0" fontId="16" fillId="0" borderId="7" xfId="0" applyFont="1" applyFill="1" applyBorder="1" applyAlignment="1">
      <alignment horizontal="center" vertical="center" wrapText="1"/>
    </xf>
    <xf numFmtId="0" fontId="16" fillId="0" borderId="4" xfId="0" applyFont="1" applyFill="1" applyBorder="1" applyAlignment="1">
      <alignment horizontal="center" vertical="center" wrapText="1"/>
    </xf>
    <xf numFmtId="0" fontId="16" fillId="0" borderId="8" xfId="0" applyFont="1" applyFill="1" applyBorder="1" applyAlignment="1">
      <alignment horizontal="center" vertical="center" wrapText="1"/>
    </xf>
    <xf numFmtId="0" fontId="16" fillId="0" borderId="9" xfId="0" applyFont="1" applyFill="1" applyBorder="1" applyAlignment="1">
      <alignment horizontal="center" vertical="center" wrapText="1"/>
    </xf>
    <xf numFmtId="0" fontId="16" fillId="0" borderId="10" xfId="0" applyFont="1" applyFill="1" applyBorder="1" applyAlignment="1">
      <alignment horizontal="center" vertical="center" wrapText="1"/>
    </xf>
    <xf numFmtId="0" fontId="16" fillId="0" borderId="1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2" xfId="0" applyFont="1" applyFill="1" applyBorder="1" applyAlignment="1">
      <alignment horizontal="left" vertical="center" wrapText="1"/>
    </xf>
    <xf numFmtId="176" fontId="17" fillId="0" borderId="2" xfId="0" applyNumberFormat="1" applyFont="1" applyFill="1" applyBorder="1" applyAlignment="1">
      <alignment horizontal="center" vertical="center" wrapText="1"/>
    </xf>
    <xf numFmtId="0" fontId="18" fillId="0" borderId="2" xfId="0" applyFont="1" applyFill="1" applyBorder="1" applyAlignment="1">
      <alignment horizontal="center" vertical="center" wrapText="1"/>
    </xf>
    <xf numFmtId="49" fontId="19" fillId="0" borderId="2" xfId="0" applyNumberFormat="1" applyFont="1" applyFill="1" applyBorder="1" applyAlignment="1">
      <alignment horizontal="center" vertical="center" wrapText="1"/>
    </xf>
    <xf numFmtId="176" fontId="19" fillId="0" borderId="2" xfId="0" applyNumberFormat="1" applyFont="1" applyFill="1" applyBorder="1" applyAlignment="1">
      <alignment horizontal="center" vertical="center" wrapText="1"/>
    </xf>
    <xf numFmtId="0" fontId="19" fillId="0" borderId="2" xfId="0" applyFont="1" applyFill="1" applyBorder="1" applyAlignment="1">
      <alignment horizontal="left" vertical="center" wrapText="1"/>
    </xf>
    <xf numFmtId="0" fontId="18" fillId="0" borderId="2" xfId="0" applyFont="1" applyFill="1" applyBorder="1" applyAlignment="1">
      <alignment horizontal="left" vertical="center" wrapText="1"/>
    </xf>
    <xf numFmtId="0" fontId="19" fillId="0" borderId="2" xfId="0" applyNumberFormat="1" applyFont="1" applyFill="1" applyBorder="1" applyAlignment="1">
      <alignment horizontal="center" vertical="center" wrapText="1"/>
    </xf>
    <xf numFmtId="0" fontId="19" fillId="0" borderId="2"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19" fillId="0" borderId="2" xfId="0" applyFont="1" applyFill="1" applyBorder="1" applyAlignment="1">
      <alignment vertical="center" wrapText="1"/>
    </xf>
    <xf numFmtId="49" fontId="19" fillId="0" borderId="2" xfId="0" applyNumberFormat="1" applyFont="1" applyFill="1" applyBorder="1" applyAlignment="1">
      <alignment horizontal="justify" vertical="center" wrapText="1"/>
    </xf>
    <xf numFmtId="0" fontId="19" fillId="0" borderId="2" xfId="0" applyFont="1" applyFill="1" applyBorder="1" applyAlignment="1">
      <alignment horizontal="justify" vertical="center" wrapText="1"/>
    </xf>
    <xf numFmtId="0" fontId="21" fillId="0" borderId="2" xfId="0" applyFont="1" applyFill="1" applyBorder="1" applyAlignment="1">
      <alignment horizontal="center" vertical="center" wrapText="1"/>
    </xf>
    <xf numFmtId="0" fontId="22" fillId="0" borderId="2" xfId="0" applyFont="1" applyFill="1" applyBorder="1" applyAlignment="1">
      <alignment horizontal="left" vertical="center" wrapText="1"/>
    </xf>
    <xf numFmtId="0" fontId="22" fillId="0" borderId="2" xfId="0" applyFont="1" applyFill="1" applyBorder="1" applyAlignment="1">
      <alignment horizontal="center" vertical="center" wrapText="1"/>
    </xf>
    <xf numFmtId="49" fontId="19" fillId="0" borderId="2" xfId="0" applyNumberFormat="1" applyFont="1" applyFill="1" applyBorder="1" applyAlignment="1">
      <alignment horizontal="left" vertical="center" wrapText="1"/>
    </xf>
    <xf numFmtId="176" fontId="19" fillId="0" borderId="2" xfId="0" applyNumberFormat="1" applyFont="1" applyFill="1" applyBorder="1" applyAlignment="1">
      <alignment horizontal="center" vertical="center"/>
    </xf>
    <xf numFmtId="0" fontId="19" fillId="0" borderId="2" xfId="0" applyNumberFormat="1" applyFont="1" applyFill="1" applyBorder="1" applyAlignment="1">
      <alignment horizontal="left"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dxfs count="1">
    <dxf>
      <font>
        <color rgb="FF9C0006"/>
      </font>
      <fill>
        <patternFill patternType="solid">
          <bgColor rgb="FFFFC7CE"/>
        </patternFill>
      </fill>
    </dxf>
  </dxfs>
  <tableStyles count="0" defaultTableStyle="TableStyleMedium2" defaultPivotStyle="PivotStyleLight16"/>
  <colors>
    <mruColors>
      <color rgb="00FFFF00"/>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95"/>
  <sheetViews>
    <sheetView tabSelected="1" zoomScale="25" zoomScaleNormal="25" topLeftCell="A135" workbookViewId="0">
      <selection activeCell="C135" sqref="C135"/>
    </sheetView>
  </sheetViews>
  <sheetFormatPr defaultColWidth="6.88333333333333" defaultRowHeight="15" outlineLevelCol="6"/>
  <cols>
    <col min="1" max="1" width="7.63333333333333" style="25" customWidth="1"/>
    <col min="2" max="2" width="27.9666666666667" style="25" customWidth="1"/>
    <col min="3" max="4" width="75.6333333333333" style="25" customWidth="1"/>
    <col min="5" max="5" width="22.4916666666667" style="25" customWidth="1"/>
    <col min="6" max="6" width="70.7333333333333" style="25" customWidth="1"/>
    <col min="7" max="7" width="24.9166666666667" style="25" customWidth="1"/>
    <col min="8" max="8" width="9.96666666666667" style="25" customWidth="1"/>
    <col min="9" max="9" width="2.725" style="25" customWidth="1"/>
    <col min="10" max="237" width="8" style="25" customWidth="1"/>
    <col min="238" max="16384" width="6.88333333333333" style="25"/>
  </cols>
  <sheetData>
    <row r="1" s="25" customFormat="1" ht="19" customHeight="1"/>
    <row r="2" s="25" customFormat="1" ht="116" customHeight="1" spans="2:7">
      <c r="B2" s="29"/>
      <c r="C2" s="29"/>
      <c r="D2" s="29"/>
      <c r="E2" s="29"/>
      <c r="F2" s="29"/>
      <c r="G2" s="29"/>
    </row>
    <row r="3" s="25" customFormat="1" ht="35" customHeight="1" spans="2:7">
      <c r="B3" s="30"/>
      <c r="C3" s="30"/>
      <c r="D3" s="30"/>
      <c r="E3" s="30"/>
      <c r="F3" s="30"/>
      <c r="G3" s="30"/>
    </row>
    <row r="4" s="26" customFormat="1" ht="30" customHeight="1" spans="1:7">
      <c r="A4" s="31" t="s">
        <v>0</v>
      </c>
      <c r="B4" s="32" t="s">
        <v>1</v>
      </c>
      <c r="C4" s="32" t="s">
        <v>2</v>
      </c>
      <c r="D4" s="33" t="s">
        <v>3</v>
      </c>
      <c r="E4" s="34" t="s">
        <v>4</v>
      </c>
      <c r="F4" s="32" t="s">
        <v>5</v>
      </c>
      <c r="G4" s="32" t="s">
        <v>6</v>
      </c>
    </row>
    <row r="5" s="26" customFormat="1" ht="54" customHeight="1" spans="1:7">
      <c r="A5" s="31"/>
      <c r="B5" s="32"/>
      <c r="C5" s="32"/>
      <c r="D5" s="35"/>
      <c r="E5" s="36" t="s">
        <v>7</v>
      </c>
      <c r="F5" s="32"/>
      <c r="G5" s="32"/>
    </row>
    <row r="6" s="26" customFormat="1" ht="139" customHeight="1" spans="1:7">
      <c r="A6" s="31"/>
      <c r="B6" s="32"/>
      <c r="C6" s="32"/>
      <c r="D6" s="37"/>
      <c r="E6" s="38"/>
      <c r="F6" s="32"/>
      <c r="G6" s="32"/>
    </row>
    <row r="7" s="27" customFormat="1" ht="44" customHeight="1" spans="1:7">
      <c r="A7" s="39"/>
      <c r="B7" s="39"/>
      <c r="C7" s="40"/>
      <c r="D7" s="40"/>
      <c r="E7" s="41">
        <v>34086.08</v>
      </c>
      <c r="F7" s="40"/>
      <c r="G7" s="40"/>
    </row>
    <row r="8" s="28" customFormat="1" ht="348" customHeight="1" spans="1:7">
      <c r="A8" s="42">
        <v>1</v>
      </c>
      <c r="B8" s="43" t="s">
        <v>8</v>
      </c>
      <c r="C8" s="43" t="s">
        <v>9</v>
      </c>
      <c r="D8" s="43" t="s">
        <v>10</v>
      </c>
      <c r="E8" s="44">
        <v>100</v>
      </c>
      <c r="F8" s="45" t="s">
        <v>11</v>
      </c>
      <c r="G8" s="46"/>
    </row>
    <row r="9" s="28" customFormat="1" ht="146" customHeight="1" spans="1:7">
      <c r="A9" s="42">
        <v>2</v>
      </c>
      <c r="B9" s="43" t="s">
        <v>12</v>
      </c>
      <c r="C9" s="43" t="s">
        <v>13</v>
      </c>
      <c r="D9" s="43" t="s">
        <v>10</v>
      </c>
      <c r="E9" s="44">
        <v>36.5</v>
      </c>
      <c r="F9" s="43" t="s">
        <v>14</v>
      </c>
      <c r="G9" s="46"/>
    </row>
    <row r="10" s="28" customFormat="1" ht="155" customHeight="1" spans="1:7">
      <c r="A10" s="42">
        <v>3</v>
      </c>
      <c r="B10" s="47" t="s">
        <v>15</v>
      </c>
      <c r="C10" s="48" t="s">
        <v>16</v>
      </c>
      <c r="D10" s="43" t="s">
        <v>10</v>
      </c>
      <c r="E10" s="44">
        <v>120</v>
      </c>
      <c r="F10" s="48" t="s">
        <v>17</v>
      </c>
      <c r="G10" s="46"/>
    </row>
    <row r="11" s="28" customFormat="1" ht="103" customHeight="1" spans="1:7">
      <c r="A11" s="42">
        <v>4</v>
      </c>
      <c r="B11" s="48" t="s">
        <v>18</v>
      </c>
      <c r="C11" s="48" t="s">
        <v>19</v>
      </c>
      <c r="D11" s="43" t="s">
        <v>10</v>
      </c>
      <c r="E11" s="44">
        <v>200</v>
      </c>
      <c r="F11" s="48" t="s">
        <v>20</v>
      </c>
      <c r="G11" s="46"/>
    </row>
    <row r="12" s="28" customFormat="1" ht="131" customHeight="1" spans="1:7">
      <c r="A12" s="42">
        <v>5</v>
      </c>
      <c r="B12" s="43" t="s">
        <v>21</v>
      </c>
      <c r="C12" s="43" t="s">
        <v>22</v>
      </c>
      <c r="D12" s="43" t="s">
        <v>10</v>
      </c>
      <c r="E12" s="44">
        <v>3000</v>
      </c>
      <c r="F12" s="48" t="s">
        <v>23</v>
      </c>
      <c r="G12" s="46"/>
    </row>
    <row r="13" s="28" customFormat="1" ht="119" customHeight="1" spans="1:7">
      <c r="A13" s="42">
        <v>6</v>
      </c>
      <c r="B13" s="43" t="s">
        <v>24</v>
      </c>
      <c r="C13" s="43" t="s">
        <v>25</v>
      </c>
      <c r="D13" s="43" t="s">
        <v>10</v>
      </c>
      <c r="E13" s="44">
        <v>120</v>
      </c>
      <c r="F13" s="48" t="s">
        <v>26</v>
      </c>
      <c r="G13" s="46"/>
    </row>
    <row r="14" ht="153" customHeight="1" spans="1:7">
      <c r="A14" s="49">
        <v>7</v>
      </c>
      <c r="B14" s="43" t="s">
        <v>27</v>
      </c>
      <c r="C14" s="43" t="s">
        <v>28</v>
      </c>
      <c r="D14" s="43" t="s">
        <v>10</v>
      </c>
      <c r="E14" s="44">
        <v>120</v>
      </c>
      <c r="F14" s="43" t="s">
        <v>29</v>
      </c>
      <c r="G14" s="49"/>
    </row>
    <row r="15" ht="164" customHeight="1" spans="1:7">
      <c r="A15" s="49">
        <v>8</v>
      </c>
      <c r="B15" s="43" t="s">
        <v>30</v>
      </c>
      <c r="C15" s="43" t="s">
        <v>31</v>
      </c>
      <c r="D15" s="43" t="s">
        <v>10</v>
      </c>
      <c r="E15" s="44">
        <v>50</v>
      </c>
      <c r="F15" s="43" t="s">
        <v>32</v>
      </c>
      <c r="G15" s="49"/>
    </row>
    <row r="16" s="28" customFormat="1" ht="146" customHeight="1" spans="1:7">
      <c r="A16" s="42">
        <v>9</v>
      </c>
      <c r="B16" s="48" t="s">
        <v>33</v>
      </c>
      <c r="C16" s="43" t="s">
        <v>34</v>
      </c>
      <c r="D16" s="43" t="s">
        <v>10</v>
      </c>
      <c r="E16" s="44">
        <v>100</v>
      </c>
      <c r="F16" s="48" t="s">
        <v>35</v>
      </c>
      <c r="G16" s="46"/>
    </row>
    <row r="17" s="28" customFormat="1" ht="193" customHeight="1" spans="1:7">
      <c r="A17" s="42">
        <v>10</v>
      </c>
      <c r="B17" s="43" t="s">
        <v>36</v>
      </c>
      <c r="C17" s="43" t="s">
        <v>37</v>
      </c>
      <c r="D17" s="43" t="s">
        <v>10</v>
      </c>
      <c r="E17" s="44">
        <v>100</v>
      </c>
      <c r="F17" s="48" t="s">
        <v>38</v>
      </c>
      <c r="G17" s="46"/>
    </row>
    <row r="18" s="28" customFormat="1" ht="125" customHeight="1" spans="1:7">
      <c r="A18" s="42">
        <v>11</v>
      </c>
      <c r="B18" s="48" t="s">
        <v>39</v>
      </c>
      <c r="C18" s="48" t="s">
        <v>40</v>
      </c>
      <c r="D18" s="43" t="s">
        <v>10</v>
      </c>
      <c r="E18" s="44">
        <v>30</v>
      </c>
      <c r="F18" s="48" t="s">
        <v>41</v>
      </c>
      <c r="G18" s="46"/>
    </row>
    <row r="19" s="28" customFormat="1" ht="164" customHeight="1" spans="1:7">
      <c r="A19" s="42">
        <v>12</v>
      </c>
      <c r="B19" s="43" t="s">
        <v>42</v>
      </c>
      <c r="C19" s="43" t="s">
        <v>43</v>
      </c>
      <c r="D19" s="43" t="s">
        <v>10</v>
      </c>
      <c r="E19" s="44">
        <v>100</v>
      </c>
      <c r="F19" s="48" t="s">
        <v>44</v>
      </c>
      <c r="G19" s="46"/>
    </row>
    <row r="20" s="28" customFormat="1" ht="121" customHeight="1" spans="1:7">
      <c r="A20" s="42">
        <v>13</v>
      </c>
      <c r="B20" s="43" t="s">
        <v>45</v>
      </c>
      <c r="C20" s="43" t="s">
        <v>46</v>
      </c>
      <c r="D20" s="43" t="s">
        <v>10</v>
      </c>
      <c r="E20" s="44">
        <v>65</v>
      </c>
      <c r="F20" s="45" t="s">
        <v>47</v>
      </c>
      <c r="G20" s="46"/>
    </row>
    <row r="21" s="28" customFormat="1" ht="150" customHeight="1" spans="1:7">
      <c r="A21" s="42">
        <v>14</v>
      </c>
      <c r="B21" s="43" t="s">
        <v>48</v>
      </c>
      <c r="C21" s="43" t="s">
        <v>49</v>
      </c>
      <c r="D21" s="43" t="s">
        <v>10</v>
      </c>
      <c r="E21" s="44">
        <v>80</v>
      </c>
      <c r="F21" s="45" t="s">
        <v>50</v>
      </c>
      <c r="G21" s="46"/>
    </row>
    <row r="22" s="28" customFormat="1" ht="171" customHeight="1" spans="1:7">
      <c r="A22" s="42">
        <v>15</v>
      </c>
      <c r="B22" s="48" t="s">
        <v>51</v>
      </c>
      <c r="C22" s="48" t="s">
        <v>52</v>
      </c>
      <c r="D22" s="43" t="s">
        <v>10</v>
      </c>
      <c r="E22" s="44">
        <v>95</v>
      </c>
      <c r="F22" s="48" t="s">
        <v>53</v>
      </c>
      <c r="G22" s="46"/>
    </row>
    <row r="23" s="28" customFormat="1" ht="210" customHeight="1" spans="1:7">
      <c r="A23" s="42">
        <v>16</v>
      </c>
      <c r="B23" s="48" t="s">
        <v>54</v>
      </c>
      <c r="C23" s="48" t="s">
        <v>55</v>
      </c>
      <c r="D23" s="43" t="s">
        <v>10</v>
      </c>
      <c r="E23" s="44">
        <v>37.2</v>
      </c>
      <c r="F23" s="48" t="s">
        <v>56</v>
      </c>
      <c r="G23" s="46"/>
    </row>
    <row r="24" s="28" customFormat="1" ht="153" customHeight="1" spans="1:7">
      <c r="A24" s="42">
        <v>17</v>
      </c>
      <c r="B24" s="48" t="s">
        <v>57</v>
      </c>
      <c r="C24" s="48" t="s">
        <v>58</v>
      </c>
      <c r="D24" s="43" t="s">
        <v>10</v>
      </c>
      <c r="E24" s="44">
        <v>40</v>
      </c>
      <c r="F24" s="48" t="s">
        <v>59</v>
      </c>
      <c r="G24" s="46"/>
    </row>
    <row r="25" s="28" customFormat="1" ht="123" customHeight="1" spans="1:7">
      <c r="A25" s="42">
        <v>18</v>
      </c>
      <c r="B25" s="48" t="s">
        <v>60</v>
      </c>
      <c r="C25" s="48" t="s">
        <v>61</v>
      </c>
      <c r="D25" s="43" t="s">
        <v>10</v>
      </c>
      <c r="E25" s="44">
        <v>30</v>
      </c>
      <c r="F25" s="48" t="s">
        <v>62</v>
      </c>
      <c r="G25" s="46"/>
    </row>
    <row r="26" s="28" customFormat="1" ht="123" customHeight="1" spans="1:7">
      <c r="A26" s="42">
        <v>19</v>
      </c>
      <c r="B26" s="48" t="s">
        <v>63</v>
      </c>
      <c r="C26" s="48" t="s">
        <v>64</v>
      </c>
      <c r="D26" s="43" t="s">
        <v>10</v>
      </c>
      <c r="E26" s="44">
        <v>1320</v>
      </c>
      <c r="F26" s="48" t="s">
        <v>65</v>
      </c>
      <c r="G26" s="46"/>
    </row>
    <row r="27" s="28" customFormat="1" ht="306" customHeight="1" spans="1:7">
      <c r="A27" s="42">
        <v>20</v>
      </c>
      <c r="B27" s="48" t="s">
        <v>66</v>
      </c>
      <c r="C27" s="48" t="s">
        <v>67</v>
      </c>
      <c r="D27" s="43" t="s">
        <v>10</v>
      </c>
      <c r="E27" s="44">
        <v>120</v>
      </c>
      <c r="F27" s="48" t="s">
        <v>68</v>
      </c>
      <c r="G27" s="46"/>
    </row>
    <row r="28" s="28" customFormat="1" ht="204" customHeight="1" spans="1:7">
      <c r="A28" s="42">
        <v>21</v>
      </c>
      <c r="B28" s="48" t="s">
        <v>69</v>
      </c>
      <c r="C28" s="43" t="s">
        <v>70</v>
      </c>
      <c r="D28" s="43" t="s">
        <v>10</v>
      </c>
      <c r="E28" s="44">
        <v>480</v>
      </c>
      <c r="F28" s="48" t="s">
        <v>71</v>
      </c>
      <c r="G28" s="46"/>
    </row>
    <row r="29" s="28" customFormat="1" ht="276" customHeight="1" spans="1:7">
      <c r="A29" s="42">
        <v>22</v>
      </c>
      <c r="B29" s="43" t="s">
        <v>72</v>
      </c>
      <c r="C29" s="43" t="s">
        <v>73</v>
      </c>
      <c r="D29" s="43" t="s">
        <v>10</v>
      </c>
      <c r="E29" s="44">
        <v>120</v>
      </c>
      <c r="F29" s="48" t="s">
        <v>74</v>
      </c>
      <c r="G29" s="46"/>
    </row>
    <row r="30" s="28" customFormat="1" ht="246" customHeight="1" spans="1:7">
      <c r="A30" s="42">
        <v>23</v>
      </c>
      <c r="B30" s="43" t="s">
        <v>75</v>
      </c>
      <c r="C30" s="43" t="s">
        <v>73</v>
      </c>
      <c r="D30" s="43" t="s">
        <v>10</v>
      </c>
      <c r="E30" s="44">
        <v>50</v>
      </c>
      <c r="F30" s="48" t="s">
        <v>76</v>
      </c>
      <c r="G30" s="46"/>
    </row>
    <row r="31" s="28" customFormat="1" ht="144" customHeight="1" spans="1:7">
      <c r="A31" s="42">
        <v>24</v>
      </c>
      <c r="B31" s="48" t="s">
        <v>77</v>
      </c>
      <c r="C31" s="48" t="s">
        <v>78</v>
      </c>
      <c r="D31" s="43" t="s">
        <v>10</v>
      </c>
      <c r="E31" s="44">
        <v>290</v>
      </c>
      <c r="F31" s="48" t="s">
        <v>79</v>
      </c>
      <c r="G31" s="46"/>
    </row>
    <row r="32" s="28" customFormat="1" ht="165" customHeight="1" spans="1:7">
      <c r="A32" s="42">
        <v>25</v>
      </c>
      <c r="B32" s="43" t="s">
        <v>80</v>
      </c>
      <c r="C32" s="43" t="s">
        <v>81</v>
      </c>
      <c r="D32" s="43" t="s">
        <v>10</v>
      </c>
      <c r="E32" s="44">
        <v>280</v>
      </c>
      <c r="F32" s="43" t="s">
        <v>82</v>
      </c>
      <c r="G32" s="46"/>
    </row>
    <row r="33" s="28" customFormat="1" ht="138" customHeight="1" spans="1:7">
      <c r="A33" s="42">
        <v>26</v>
      </c>
      <c r="B33" s="43" t="s">
        <v>83</v>
      </c>
      <c r="C33" s="43" t="s">
        <v>84</v>
      </c>
      <c r="D33" s="43" t="s">
        <v>10</v>
      </c>
      <c r="E33" s="44">
        <v>250</v>
      </c>
      <c r="F33" s="43" t="s">
        <v>85</v>
      </c>
      <c r="G33" s="46"/>
    </row>
    <row r="34" s="28" customFormat="1" ht="159" customHeight="1" spans="1:7">
      <c r="A34" s="42">
        <v>27</v>
      </c>
      <c r="B34" s="43" t="s">
        <v>86</v>
      </c>
      <c r="C34" s="43" t="s">
        <v>87</v>
      </c>
      <c r="D34" s="43" t="s">
        <v>10</v>
      </c>
      <c r="E34" s="44">
        <v>280</v>
      </c>
      <c r="F34" s="43" t="s">
        <v>88</v>
      </c>
      <c r="G34" s="46"/>
    </row>
    <row r="35" s="28" customFormat="1" ht="222" customHeight="1" spans="1:7">
      <c r="A35" s="42">
        <v>28</v>
      </c>
      <c r="B35" s="48" t="s">
        <v>89</v>
      </c>
      <c r="C35" s="48" t="s">
        <v>90</v>
      </c>
      <c r="D35" s="43" t="s">
        <v>10</v>
      </c>
      <c r="E35" s="44">
        <v>400</v>
      </c>
      <c r="F35" s="48" t="s">
        <v>91</v>
      </c>
      <c r="G35" s="46"/>
    </row>
    <row r="36" s="28" customFormat="1" ht="186" customHeight="1" spans="1:7">
      <c r="A36" s="42">
        <v>29</v>
      </c>
      <c r="B36" s="48" t="s">
        <v>92</v>
      </c>
      <c r="C36" s="48" t="s">
        <v>93</v>
      </c>
      <c r="D36" s="43" t="s">
        <v>10</v>
      </c>
      <c r="E36" s="44">
        <v>60</v>
      </c>
      <c r="F36" s="48" t="s">
        <v>94</v>
      </c>
      <c r="G36" s="46"/>
    </row>
    <row r="37" s="28" customFormat="1" ht="213" customHeight="1" spans="1:7">
      <c r="A37" s="42">
        <v>30</v>
      </c>
      <c r="B37" s="43" t="s">
        <v>95</v>
      </c>
      <c r="C37" s="48" t="s">
        <v>96</v>
      </c>
      <c r="D37" s="43" t="s">
        <v>10</v>
      </c>
      <c r="E37" s="44">
        <v>200</v>
      </c>
      <c r="F37" s="48" t="s">
        <v>97</v>
      </c>
      <c r="G37" s="46"/>
    </row>
    <row r="38" s="28" customFormat="1" ht="138" customHeight="1" spans="1:7">
      <c r="A38" s="42">
        <v>31</v>
      </c>
      <c r="B38" s="48" t="s">
        <v>98</v>
      </c>
      <c r="C38" s="48" t="s">
        <v>99</v>
      </c>
      <c r="D38" s="43" t="s">
        <v>10</v>
      </c>
      <c r="E38" s="44">
        <v>100</v>
      </c>
      <c r="F38" s="43" t="s">
        <v>100</v>
      </c>
      <c r="G38" s="46"/>
    </row>
    <row r="39" s="28" customFormat="1" ht="147" customHeight="1" spans="1:7">
      <c r="A39" s="42">
        <v>32</v>
      </c>
      <c r="B39" s="48" t="s">
        <v>101</v>
      </c>
      <c r="C39" s="48" t="s">
        <v>102</v>
      </c>
      <c r="D39" s="43" t="s">
        <v>10</v>
      </c>
      <c r="E39" s="44">
        <v>300</v>
      </c>
      <c r="F39" s="48" t="s">
        <v>103</v>
      </c>
      <c r="G39" s="46"/>
    </row>
    <row r="40" s="28" customFormat="1" ht="147" customHeight="1" spans="1:7">
      <c r="A40" s="42">
        <v>33</v>
      </c>
      <c r="B40" s="43" t="s">
        <v>104</v>
      </c>
      <c r="C40" s="43" t="s">
        <v>105</v>
      </c>
      <c r="D40" s="43" t="s">
        <v>10</v>
      </c>
      <c r="E40" s="44">
        <v>200</v>
      </c>
      <c r="F40" s="48" t="s">
        <v>106</v>
      </c>
      <c r="G40" s="46"/>
    </row>
    <row r="41" s="28" customFormat="1" ht="165" customHeight="1" spans="1:7">
      <c r="A41" s="42">
        <v>34</v>
      </c>
      <c r="B41" s="43" t="s">
        <v>107</v>
      </c>
      <c r="C41" s="50" t="s">
        <v>108</v>
      </c>
      <c r="D41" s="43" t="s">
        <v>10</v>
      </c>
      <c r="E41" s="44">
        <v>123</v>
      </c>
      <c r="F41" s="48" t="s">
        <v>109</v>
      </c>
      <c r="G41" s="46"/>
    </row>
    <row r="42" s="28" customFormat="1" ht="315" customHeight="1" spans="1:7">
      <c r="A42" s="42">
        <v>35</v>
      </c>
      <c r="B42" s="48" t="s">
        <v>110</v>
      </c>
      <c r="C42" s="48" t="s">
        <v>111</v>
      </c>
      <c r="D42" s="43" t="s">
        <v>10</v>
      </c>
      <c r="E42" s="44">
        <v>240</v>
      </c>
      <c r="F42" s="48" t="s">
        <v>112</v>
      </c>
      <c r="G42" s="46"/>
    </row>
    <row r="43" s="28" customFormat="1" ht="216" customHeight="1" spans="1:7">
      <c r="A43" s="42">
        <v>36</v>
      </c>
      <c r="B43" s="43" t="s">
        <v>113</v>
      </c>
      <c r="C43" s="43" t="s">
        <v>114</v>
      </c>
      <c r="D43" s="43" t="s">
        <v>10</v>
      </c>
      <c r="E43" s="44">
        <v>50</v>
      </c>
      <c r="F43" s="48" t="s">
        <v>115</v>
      </c>
      <c r="G43" s="46"/>
    </row>
    <row r="44" s="28" customFormat="1" ht="186" customHeight="1" spans="1:7">
      <c r="A44" s="42">
        <v>37</v>
      </c>
      <c r="B44" s="43" t="s">
        <v>116</v>
      </c>
      <c r="C44" s="43" t="s">
        <v>117</v>
      </c>
      <c r="D44" s="43" t="s">
        <v>10</v>
      </c>
      <c r="E44" s="44">
        <v>175</v>
      </c>
      <c r="F44" s="48" t="s">
        <v>118</v>
      </c>
      <c r="G44" s="46"/>
    </row>
    <row r="45" s="28" customFormat="1" ht="207" customHeight="1" spans="1:7">
      <c r="A45" s="42">
        <v>38</v>
      </c>
      <c r="B45" s="48" t="s">
        <v>119</v>
      </c>
      <c r="C45" s="50" t="s">
        <v>120</v>
      </c>
      <c r="D45" s="43" t="s">
        <v>10</v>
      </c>
      <c r="E45" s="44">
        <v>120</v>
      </c>
      <c r="F45" s="50" t="s">
        <v>121</v>
      </c>
      <c r="G45" s="46"/>
    </row>
    <row r="46" s="28" customFormat="1" ht="219" customHeight="1" spans="1:7">
      <c r="A46" s="42">
        <v>39</v>
      </c>
      <c r="B46" s="48" t="s">
        <v>122</v>
      </c>
      <c r="C46" s="48" t="s">
        <v>123</v>
      </c>
      <c r="D46" s="43" t="s">
        <v>10</v>
      </c>
      <c r="E46" s="44">
        <v>200</v>
      </c>
      <c r="F46" s="50" t="s">
        <v>124</v>
      </c>
      <c r="G46" s="46"/>
    </row>
    <row r="47" s="28" customFormat="1" ht="192" customHeight="1" spans="1:7">
      <c r="A47" s="42">
        <v>40</v>
      </c>
      <c r="B47" s="43" t="s">
        <v>125</v>
      </c>
      <c r="C47" s="43" t="s">
        <v>126</v>
      </c>
      <c r="D47" s="43" t="s">
        <v>10</v>
      </c>
      <c r="E47" s="44">
        <v>200</v>
      </c>
      <c r="F47" s="43" t="s">
        <v>127</v>
      </c>
      <c r="G47" s="46"/>
    </row>
    <row r="48" s="28" customFormat="1" ht="240" customHeight="1" spans="1:7">
      <c r="A48" s="42">
        <v>41</v>
      </c>
      <c r="B48" s="48" t="s">
        <v>128</v>
      </c>
      <c r="C48" s="48" t="s">
        <v>129</v>
      </c>
      <c r="D48" s="43" t="s">
        <v>10</v>
      </c>
      <c r="E48" s="44">
        <v>150</v>
      </c>
      <c r="F48" s="48" t="s">
        <v>130</v>
      </c>
      <c r="G48" s="46"/>
    </row>
    <row r="49" s="28" customFormat="1" ht="297" customHeight="1" spans="1:7">
      <c r="A49" s="42">
        <v>42</v>
      </c>
      <c r="B49" s="48" t="s">
        <v>131</v>
      </c>
      <c r="C49" s="48" t="s">
        <v>132</v>
      </c>
      <c r="D49" s="43" t="s">
        <v>10</v>
      </c>
      <c r="E49" s="44">
        <v>120</v>
      </c>
      <c r="F49" s="48" t="s">
        <v>133</v>
      </c>
      <c r="G49" s="46"/>
    </row>
    <row r="50" s="28" customFormat="1" ht="282" customHeight="1" spans="1:7">
      <c r="A50" s="42">
        <v>43</v>
      </c>
      <c r="B50" s="48" t="s">
        <v>134</v>
      </c>
      <c r="C50" s="48" t="s">
        <v>132</v>
      </c>
      <c r="D50" s="43" t="s">
        <v>10</v>
      </c>
      <c r="E50" s="44">
        <v>120</v>
      </c>
      <c r="F50" s="48" t="s">
        <v>135</v>
      </c>
      <c r="G50" s="46"/>
    </row>
    <row r="51" s="28" customFormat="1" ht="192" customHeight="1" spans="1:7">
      <c r="A51" s="42">
        <v>44</v>
      </c>
      <c r="B51" s="48" t="s">
        <v>136</v>
      </c>
      <c r="C51" s="43" t="s">
        <v>137</v>
      </c>
      <c r="D51" s="43" t="s">
        <v>10</v>
      </c>
      <c r="E51" s="44">
        <v>65</v>
      </c>
      <c r="F51" s="43" t="s">
        <v>138</v>
      </c>
      <c r="G51" s="46"/>
    </row>
    <row r="52" s="28" customFormat="1" ht="216" customHeight="1" spans="1:7">
      <c r="A52" s="42">
        <v>45</v>
      </c>
      <c r="B52" s="48" t="s">
        <v>139</v>
      </c>
      <c r="C52" s="48" t="s">
        <v>140</v>
      </c>
      <c r="D52" s="43" t="s">
        <v>10</v>
      </c>
      <c r="E52" s="44">
        <v>80</v>
      </c>
      <c r="F52" s="48" t="s">
        <v>141</v>
      </c>
      <c r="G52" s="46"/>
    </row>
    <row r="53" s="28" customFormat="1" ht="192" customHeight="1" spans="1:7">
      <c r="A53" s="42">
        <v>46</v>
      </c>
      <c r="B53" s="48" t="s">
        <v>142</v>
      </c>
      <c r="C53" s="48" t="s">
        <v>143</v>
      </c>
      <c r="D53" s="43" t="s">
        <v>10</v>
      </c>
      <c r="E53" s="44">
        <v>80</v>
      </c>
      <c r="F53" s="48" t="s">
        <v>144</v>
      </c>
      <c r="G53" s="46"/>
    </row>
    <row r="54" s="28" customFormat="1" ht="165" customHeight="1" spans="1:7">
      <c r="A54" s="42">
        <v>47</v>
      </c>
      <c r="B54" s="48" t="s">
        <v>145</v>
      </c>
      <c r="C54" s="48" t="s">
        <v>146</v>
      </c>
      <c r="D54" s="43" t="s">
        <v>10</v>
      </c>
      <c r="E54" s="44">
        <v>80</v>
      </c>
      <c r="F54" s="48" t="s">
        <v>147</v>
      </c>
      <c r="G54" s="46"/>
    </row>
    <row r="55" s="28" customFormat="1" ht="147" customHeight="1" spans="1:7">
      <c r="A55" s="42">
        <v>48</v>
      </c>
      <c r="B55" s="48" t="s">
        <v>148</v>
      </c>
      <c r="C55" s="48" t="s">
        <v>149</v>
      </c>
      <c r="D55" s="43" t="s">
        <v>10</v>
      </c>
      <c r="E55" s="44">
        <v>50</v>
      </c>
      <c r="F55" s="48" t="s">
        <v>150</v>
      </c>
      <c r="G55" s="46"/>
    </row>
    <row r="56" s="28" customFormat="1" ht="159" customHeight="1" spans="1:7">
      <c r="A56" s="42">
        <v>49</v>
      </c>
      <c r="B56" s="48" t="s">
        <v>151</v>
      </c>
      <c r="C56" s="48" t="s">
        <v>152</v>
      </c>
      <c r="D56" s="43" t="s">
        <v>10</v>
      </c>
      <c r="E56" s="44">
        <v>150</v>
      </c>
      <c r="F56" s="48" t="s">
        <v>153</v>
      </c>
      <c r="G56" s="46"/>
    </row>
    <row r="57" s="28" customFormat="1" ht="183" customHeight="1" spans="1:7">
      <c r="A57" s="42">
        <v>50</v>
      </c>
      <c r="B57" s="48" t="s">
        <v>154</v>
      </c>
      <c r="C57" s="48" t="s">
        <v>155</v>
      </c>
      <c r="D57" s="43" t="s">
        <v>10</v>
      </c>
      <c r="E57" s="44">
        <v>200</v>
      </c>
      <c r="F57" s="48" t="s">
        <v>156</v>
      </c>
      <c r="G57" s="46"/>
    </row>
    <row r="58" s="28" customFormat="1" ht="186" customHeight="1" spans="1:7">
      <c r="A58" s="42">
        <v>51</v>
      </c>
      <c r="B58" s="48" t="s">
        <v>157</v>
      </c>
      <c r="C58" s="43" t="s">
        <v>158</v>
      </c>
      <c r="D58" s="43" t="s">
        <v>10</v>
      </c>
      <c r="E58" s="44">
        <v>55</v>
      </c>
      <c r="F58" s="48" t="s">
        <v>159</v>
      </c>
      <c r="G58" s="46"/>
    </row>
    <row r="59" s="28" customFormat="1" ht="162" customHeight="1" spans="1:7">
      <c r="A59" s="42">
        <v>52</v>
      </c>
      <c r="B59" s="43" t="s">
        <v>160</v>
      </c>
      <c r="C59" s="43" t="s">
        <v>161</v>
      </c>
      <c r="D59" s="43" t="s">
        <v>10</v>
      </c>
      <c r="E59" s="44">
        <v>55</v>
      </c>
      <c r="F59" s="48" t="s">
        <v>162</v>
      </c>
      <c r="G59" s="46"/>
    </row>
    <row r="60" s="28" customFormat="1" ht="186" customHeight="1" spans="1:7">
      <c r="A60" s="42">
        <v>53</v>
      </c>
      <c r="B60" s="48" t="s">
        <v>163</v>
      </c>
      <c r="C60" s="48" t="s">
        <v>164</v>
      </c>
      <c r="D60" s="43" t="s">
        <v>10</v>
      </c>
      <c r="E60" s="44">
        <v>50</v>
      </c>
      <c r="F60" s="48" t="s">
        <v>165</v>
      </c>
      <c r="G60" s="46"/>
    </row>
    <row r="61" s="28" customFormat="1" ht="153" customHeight="1" spans="1:7">
      <c r="A61" s="42">
        <v>54</v>
      </c>
      <c r="B61" s="48" t="s">
        <v>166</v>
      </c>
      <c r="C61" s="48" t="s">
        <v>167</v>
      </c>
      <c r="D61" s="43" t="s">
        <v>10</v>
      </c>
      <c r="E61" s="44">
        <v>60</v>
      </c>
      <c r="F61" s="48" t="s">
        <v>168</v>
      </c>
      <c r="G61" s="46"/>
    </row>
    <row r="62" s="28" customFormat="1" ht="195" customHeight="1" spans="1:7">
      <c r="A62" s="42">
        <v>55</v>
      </c>
      <c r="B62" s="48" t="s">
        <v>169</v>
      </c>
      <c r="C62" s="43" t="s">
        <v>170</v>
      </c>
      <c r="D62" s="43" t="s">
        <v>10</v>
      </c>
      <c r="E62" s="44">
        <v>50</v>
      </c>
      <c r="F62" s="48" t="s">
        <v>171</v>
      </c>
      <c r="G62" s="46"/>
    </row>
    <row r="63" s="28" customFormat="1" ht="177" customHeight="1" spans="1:7">
      <c r="A63" s="42">
        <v>56</v>
      </c>
      <c r="B63" s="48" t="s">
        <v>172</v>
      </c>
      <c r="C63" s="48" t="s">
        <v>173</v>
      </c>
      <c r="D63" s="43" t="s">
        <v>10</v>
      </c>
      <c r="E63" s="44">
        <v>50</v>
      </c>
      <c r="F63" s="48" t="s">
        <v>174</v>
      </c>
      <c r="G63" s="46"/>
    </row>
    <row r="64" s="28" customFormat="1" ht="198" customHeight="1" spans="1:7">
      <c r="A64" s="42">
        <v>57</v>
      </c>
      <c r="B64" s="43" t="s">
        <v>175</v>
      </c>
      <c r="C64" s="51" t="s">
        <v>176</v>
      </c>
      <c r="D64" s="43" t="s">
        <v>10</v>
      </c>
      <c r="E64" s="44">
        <v>160</v>
      </c>
      <c r="F64" s="48" t="s">
        <v>177</v>
      </c>
      <c r="G64" s="46"/>
    </row>
    <row r="65" s="28" customFormat="1" ht="204" customHeight="1" spans="1:7">
      <c r="A65" s="42">
        <v>58</v>
      </c>
      <c r="B65" s="43" t="s">
        <v>178</v>
      </c>
      <c r="C65" s="43" t="s">
        <v>179</v>
      </c>
      <c r="D65" s="43" t="s">
        <v>10</v>
      </c>
      <c r="E65" s="44">
        <v>80</v>
      </c>
      <c r="F65" s="48" t="s">
        <v>180</v>
      </c>
      <c r="G65" s="46"/>
    </row>
    <row r="66" s="28" customFormat="1" ht="210" customHeight="1" spans="1:7">
      <c r="A66" s="42">
        <v>59</v>
      </c>
      <c r="B66" s="48" t="s">
        <v>181</v>
      </c>
      <c r="C66" s="48" t="s">
        <v>182</v>
      </c>
      <c r="D66" s="43" t="s">
        <v>10</v>
      </c>
      <c r="E66" s="44">
        <v>14</v>
      </c>
      <c r="F66" s="48" t="s">
        <v>183</v>
      </c>
      <c r="G66" s="46"/>
    </row>
    <row r="67" s="28" customFormat="1" ht="189" customHeight="1" spans="1:7">
      <c r="A67" s="42">
        <v>60</v>
      </c>
      <c r="B67" s="43" t="s">
        <v>184</v>
      </c>
      <c r="C67" s="43" t="s">
        <v>185</v>
      </c>
      <c r="D67" s="43" t="s">
        <v>10</v>
      </c>
      <c r="E67" s="44">
        <v>100</v>
      </c>
      <c r="F67" s="48" t="s">
        <v>186</v>
      </c>
      <c r="G67" s="46"/>
    </row>
    <row r="68" s="28" customFormat="1" ht="142" customHeight="1" spans="1:7">
      <c r="A68" s="42">
        <v>61</v>
      </c>
      <c r="B68" s="48" t="s">
        <v>187</v>
      </c>
      <c r="C68" s="48" t="s">
        <v>188</v>
      </c>
      <c r="D68" s="43" t="s">
        <v>10</v>
      </c>
      <c r="E68" s="44">
        <v>40</v>
      </c>
      <c r="F68" s="48" t="s">
        <v>189</v>
      </c>
      <c r="G68" s="46"/>
    </row>
    <row r="69" s="28" customFormat="1" ht="225" customHeight="1" spans="1:7">
      <c r="A69" s="42">
        <v>62</v>
      </c>
      <c r="B69" s="43" t="s">
        <v>190</v>
      </c>
      <c r="C69" s="43" t="s">
        <v>191</v>
      </c>
      <c r="D69" s="43" t="s">
        <v>10</v>
      </c>
      <c r="E69" s="44">
        <v>250</v>
      </c>
      <c r="F69" s="52" t="s">
        <v>192</v>
      </c>
      <c r="G69" s="46"/>
    </row>
    <row r="70" s="28" customFormat="1" ht="273" customHeight="1" spans="1:7">
      <c r="A70" s="42">
        <v>63</v>
      </c>
      <c r="B70" s="48" t="s">
        <v>193</v>
      </c>
      <c r="C70" s="48" t="s">
        <v>194</v>
      </c>
      <c r="D70" s="43" t="s">
        <v>10</v>
      </c>
      <c r="E70" s="44">
        <v>100</v>
      </c>
      <c r="F70" s="48" t="s">
        <v>195</v>
      </c>
      <c r="G70" s="46"/>
    </row>
    <row r="71" s="28" customFormat="1" ht="148" customHeight="1" spans="1:7">
      <c r="A71" s="42">
        <v>64</v>
      </c>
      <c r="B71" s="43" t="s">
        <v>196</v>
      </c>
      <c r="C71" s="43" t="s">
        <v>197</v>
      </c>
      <c r="D71" s="43" t="s">
        <v>10</v>
      </c>
      <c r="E71" s="44">
        <v>100</v>
      </c>
      <c r="F71" s="48" t="s">
        <v>198</v>
      </c>
      <c r="G71" s="46"/>
    </row>
    <row r="72" s="28" customFormat="1" ht="168" customHeight="1" spans="1:7">
      <c r="A72" s="42">
        <v>65</v>
      </c>
      <c r="B72" s="48" t="s">
        <v>199</v>
      </c>
      <c r="C72" s="43" t="s">
        <v>200</v>
      </c>
      <c r="D72" s="43" t="s">
        <v>10</v>
      </c>
      <c r="E72" s="44">
        <v>30</v>
      </c>
      <c r="F72" s="43" t="s">
        <v>201</v>
      </c>
      <c r="G72" s="46"/>
    </row>
    <row r="73" s="28" customFormat="1" ht="127" customHeight="1" spans="1:7">
      <c r="A73" s="42">
        <v>66</v>
      </c>
      <c r="B73" s="48" t="s">
        <v>202</v>
      </c>
      <c r="C73" s="48" t="s">
        <v>203</v>
      </c>
      <c r="D73" s="43" t="s">
        <v>10</v>
      </c>
      <c r="E73" s="44">
        <v>120</v>
      </c>
      <c r="F73" s="48" t="s">
        <v>204</v>
      </c>
      <c r="G73" s="46"/>
    </row>
    <row r="74" s="28" customFormat="1" ht="146" customHeight="1" spans="1:7">
      <c r="A74" s="42">
        <v>67</v>
      </c>
      <c r="B74" s="43" t="s">
        <v>205</v>
      </c>
      <c r="C74" s="43" t="s">
        <v>206</v>
      </c>
      <c r="D74" s="43" t="s">
        <v>10</v>
      </c>
      <c r="E74" s="44">
        <v>36</v>
      </c>
      <c r="F74" s="43" t="s">
        <v>207</v>
      </c>
      <c r="G74" s="46"/>
    </row>
    <row r="75" s="28" customFormat="1" ht="142" customHeight="1" spans="1:7">
      <c r="A75" s="42">
        <v>68</v>
      </c>
      <c r="B75" s="48" t="s">
        <v>208</v>
      </c>
      <c r="C75" s="48" t="s">
        <v>209</v>
      </c>
      <c r="D75" s="43" t="s">
        <v>10</v>
      </c>
      <c r="E75" s="44">
        <v>100</v>
      </c>
      <c r="F75" s="43" t="s">
        <v>210</v>
      </c>
      <c r="G75" s="46"/>
    </row>
    <row r="76" s="28" customFormat="1" ht="174" customHeight="1" spans="1:7">
      <c r="A76" s="42">
        <v>69</v>
      </c>
      <c r="B76" s="48" t="s">
        <v>211</v>
      </c>
      <c r="C76" s="48" t="s">
        <v>212</v>
      </c>
      <c r="D76" s="43" t="s">
        <v>10</v>
      </c>
      <c r="E76" s="44">
        <v>50</v>
      </c>
      <c r="F76" s="48" t="s">
        <v>213</v>
      </c>
      <c r="G76" s="46"/>
    </row>
    <row r="77" s="28" customFormat="1" ht="148" customHeight="1" spans="1:7">
      <c r="A77" s="42">
        <v>70</v>
      </c>
      <c r="B77" s="43" t="s">
        <v>214</v>
      </c>
      <c r="C77" s="48" t="s">
        <v>215</v>
      </c>
      <c r="D77" s="43" t="s">
        <v>10</v>
      </c>
      <c r="E77" s="44">
        <v>100</v>
      </c>
      <c r="F77" s="53" t="s">
        <v>216</v>
      </c>
      <c r="G77" s="46"/>
    </row>
    <row r="78" s="28" customFormat="1" ht="133" customHeight="1" spans="1:7">
      <c r="A78" s="42">
        <v>71</v>
      </c>
      <c r="B78" s="43" t="s">
        <v>217</v>
      </c>
      <c r="C78" s="48" t="s">
        <v>218</v>
      </c>
      <c r="D78" s="43" t="s">
        <v>10</v>
      </c>
      <c r="E78" s="44">
        <v>100</v>
      </c>
      <c r="F78" s="48" t="s">
        <v>219</v>
      </c>
      <c r="G78" s="46"/>
    </row>
    <row r="79" s="28" customFormat="1" ht="112" customHeight="1" spans="1:7">
      <c r="A79" s="42">
        <v>72</v>
      </c>
      <c r="B79" s="43" t="s">
        <v>220</v>
      </c>
      <c r="C79" s="48" t="s">
        <v>221</v>
      </c>
      <c r="D79" s="43" t="s">
        <v>10</v>
      </c>
      <c r="E79" s="44">
        <v>60</v>
      </c>
      <c r="F79" s="48" t="s">
        <v>222</v>
      </c>
      <c r="G79" s="46"/>
    </row>
    <row r="80" s="28" customFormat="1" ht="191" customHeight="1" spans="1:7">
      <c r="A80" s="42">
        <v>73</v>
      </c>
      <c r="B80" s="43" t="s">
        <v>223</v>
      </c>
      <c r="C80" s="48" t="s">
        <v>224</v>
      </c>
      <c r="D80" s="43" t="s">
        <v>10</v>
      </c>
      <c r="E80" s="44">
        <v>80</v>
      </c>
      <c r="F80" s="54" t="s">
        <v>225</v>
      </c>
      <c r="G80" s="46"/>
    </row>
    <row r="81" s="28" customFormat="1" ht="168" customHeight="1" spans="1:7">
      <c r="A81" s="42">
        <v>74</v>
      </c>
      <c r="B81" s="43" t="s">
        <v>226</v>
      </c>
      <c r="C81" s="48" t="s">
        <v>227</v>
      </c>
      <c r="D81" s="43" t="s">
        <v>10</v>
      </c>
      <c r="E81" s="44">
        <v>60</v>
      </c>
      <c r="F81" s="55" t="s">
        <v>228</v>
      </c>
      <c r="G81" s="46"/>
    </row>
    <row r="82" s="28" customFormat="1" ht="133" customHeight="1" spans="1:7">
      <c r="A82" s="42">
        <v>75</v>
      </c>
      <c r="B82" s="48" t="s">
        <v>229</v>
      </c>
      <c r="C82" s="48" t="s">
        <v>230</v>
      </c>
      <c r="D82" s="43" t="s">
        <v>10</v>
      </c>
      <c r="E82" s="44">
        <v>120</v>
      </c>
      <c r="F82" s="48" t="s">
        <v>231</v>
      </c>
      <c r="G82" s="46"/>
    </row>
    <row r="83" s="28" customFormat="1" ht="187" customHeight="1" spans="1:7">
      <c r="A83" s="42">
        <v>76</v>
      </c>
      <c r="B83" s="43" t="s">
        <v>232</v>
      </c>
      <c r="C83" s="43" t="s">
        <v>233</v>
      </c>
      <c r="D83" s="43" t="s">
        <v>10</v>
      </c>
      <c r="E83" s="44">
        <v>40</v>
      </c>
      <c r="F83" s="48" t="s">
        <v>234</v>
      </c>
      <c r="G83" s="46"/>
    </row>
    <row r="84" ht="191" customHeight="1" spans="1:7">
      <c r="A84" s="42">
        <v>77</v>
      </c>
      <c r="B84" s="43" t="s">
        <v>235</v>
      </c>
      <c r="C84" s="43" t="s">
        <v>236</v>
      </c>
      <c r="D84" s="43" t="s">
        <v>10</v>
      </c>
      <c r="E84" s="44">
        <v>100</v>
      </c>
      <c r="F84" s="48" t="s">
        <v>237</v>
      </c>
      <c r="G84" s="49"/>
    </row>
    <row r="85" s="28" customFormat="1" ht="241" customHeight="1" spans="1:7">
      <c r="A85" s="42">
        <v>78</v>
      </c>
      <c r="B85" s="43" t="s">
        <v>238</v>
      </c>
      <c r="C85" s="43" t="s">
        <v>239</v>
      </c>
      <c r="D85" s="43" t="s">
        <v>10</v>
      </c>
      <c r="E85" s="44">
        <v>180</v>
      </c>
      <c r="F85" s="56" t="s">
        <v>240</v>
      </c>
      <c r="G85" s="46"/>
    </row>
    <row r="86" s="28" customFormat="1" ht="225" customHeight="1" spans="1:7">
      <c r="A86" s="42">
        <v>79</v>
      </c>
      <c r="B86" s="43" t="s">
        <v>241</v>
      </c>
      <c r="C86" s="43" t="s">
        <v>242</v>
      </c>
      <c r="D86" s="43" t="s">
        <v>10</v>
      </c>
      <c r="E86" s="44">
        <v>380</v>
      </c>
      <c r="F86" s="48" t="s">
        <v>243</v>
      </c>
      <c r="G86" s="46"/>
    </row>
    <row r="87" s="28" customFormat="1" ht="123" customHeight="1" spans="1:7">
      <c r="A87" s="42">
        <v>80</v>
      </c>
      <c r="B87" s="48" t="s">
        <v>244</v>
      </c>
      <c r="C87" s="48" t="s">
        <v>245</v>
      </c>
      <c r="D87" s="43" t="s">
        <v>10</v>
      </c>
      <c r="E87" s="44">
        <v>725</v>
      </c>
      <c r="F87" s="48" t="s">
        <v>246</v>
      </c>
      <c r="G87" s="46"/>
    </row>
    <row r="88" s="28" customFormat="1" ht="123" customHeight="1" spans="1:7">
      <c r="A88" s="42">
        <v>81</v>
      </c>
      <c r="B88" s="48" t="s">
        <v>247</v>
      </c>
      <c r="C88" s="48" t="s">
        <v>248</v>
      </c>
      <c r="D88" s="43" t="s">
        <v>10</v>
      </c>
      <c r="E88" s="44">
        <v>20</v>
      </c>
      <c r="F88" s="48" t="s">
        <v>248</v>
      </c>
      <c r="G88" s="46"/>
    </row>
    <row r="89" s="28" customFormat="1" ht="166" customHeight="1" spans="1:7">
      <c r="A89" s="42">
        <v>82</v>
      </c>
      <c r="B89" s="43" t="s">
        <v>249</v>
      </c>
      <c r="C89" s="43" t="s">
        <v>250</v>
      </c>
      <c r="D89" s="43" t="s">
        <v>10</v>
      </c>
      <c r="E89" s="44">
        <v>150</v>
      </c>
      <c r="F89" s="48" t="s">
        <v>251</v>
      </c>
      <c r="G89" s="46"/>
    </row>
    <row r="90" s="28" customFormat="1" ht="409" customHeight="1" spans="1:7">
      <c r="A90" s="42">
        <v>83</v>
      </c>
      <c r="B90" s="48" t="s">
        <v>252</v>
      </c>
      <c r="C90" s="48" t="s">
        <v>253</v>
      </c>
      <c r="D90" s="43" t="s">
        <v>10</v>
      </c>
      <c r="E90" s="44">
        <v>500</v>
      </c>
      <c r="F90" s="48" t="s">
        <v>254</v>
      </c>
      <c r="G90" s="46"/>
    </row>
    <row r="91" s="28" customFormat="1" ht="131" customHeight="1" spans="1:7">
      <c r="A91" s="42">
        <v>84</v>
      </c>
      <c r="B91" s="48" t="s">
        <v>255</v>
      </c>
      <c r="C91" s="48" t="s">
        <v>256</v>
      </c>
      <c r="D91" s="43" t="s">
        <v>10</v>
      </c>
      <c r="E91" s="44">
        <v>50</v>
      </c>
      <c r="F91" s="43" t="s">
        <v>257</v>
      </c>
      <c r="G91" s="46"/>
    </row>
    <row r="92" s="28" customFormat="1" ht="95" customHeight="1" spans="1:7">
      <c r="A92" s="42">
        <v>85</v>
      </c>
      <c r="B92" s="48" t="s">
        <v>258</v>
      </c>
      <c r="C92" s="48" t="s">
        <v>259</v>
      </c>
      <c r="D92" s="43" t="s">
        <v>10</v>
      </c>
      <c r="E92" s="44">
        <v>110</v>
      </c>
      <c r="F92" s="43" t="s">
        <v>260</v>
      </c>
      <c r="G92" s="46"/>
    </row>
    <row r="93" s="28" customFormat="1" ht="136" customHeight="1" spans="1:7">
      <c r="A93" s="42">
        <v>86</v>
      </c>
      <c r="B93" s="48" t="s">
        <v>261</v>
      </c>
      <c r="C93" s="48" t="s">
        <v>262</v>
      </c>
      <c r="D93" s="43" t="s">
        <v>10</v>
      </c>
      <c r="E93" s="44">
        <v>280</v>
      </c>
      <c r="F93" s="48" t="s">
        <v>263</v>
      </c>
      <c r="G93" s="46"/>
    </row>
    <row r="94" s="28" customFormat="1" ht="149" customHeight="1" spans="1:7">
      <c r="A94" s="42">
        <v>87</v>
      </c>
      <c r="B94" s="48" t="s">
        <v>264</v>
      </c>
      <c r="C94" s="43" t="s">
        <v>265</v>
      </c>
      <c r="D94" s="43" t="s">
        <v>10</v>
      </c>
      <c r="E94" s="44">
        <v>110</v>
      </c>
      <c r="F94" s="43" t="s">
        <v>266</v>
      </c>
      <c r="G94" s="46"/>
    </row>
    <row r="95" s="28" customFormat="1" ht="133" customHeight="1" spans="1:7">
      <c r="A95" s="42">
        <v>88</v>
      </c>
      <c r="B95" s="48" t="s">
        <v>136</v>
      </c>
      <c r="C95" s="43" t="s">
        <v>265</v>
      </c>
      <c r="D95" s="43" t="s">
        <v>10</v>
      </c>
      <c r="E95" s="44">
        <v>100</v>
      </c>
      <c r="F95" s="43" t="s">
        <v>267</v>
      </c>
      <c r="G95" s="46"/>
    </row>
    <row r="96" s="28" customFormat="1" ht="168" customHeight="1" spans="1:7">
      <c r="A96" s="42">
        <v>89</v>
      </c>
      <c r="B96" s="43" t="s">
        <v>268</v>
      </c>
      <c r="C96" s="43" t="s">
        <v>269</v>
      </c>
      <c r="D96" s="43" t="s">
        <v>10</v>
      </c>
      <c r="E96" s="44">
        <v>40</v>
      </c>
      <c r="F96" s="47" t="s">
        <v>270</v>
      </c>
      <c r="G96" s="46"/>
    </row>
    <row r="97" s="28" customFormat="1" ht="178" customHeight="1" spans="1:7">
      <c r="A97" s="42">
        <v>90</v>
      </c>
      <c r="B97" s="43" t="s">
        <v>271</v>
      </c>
      <c r="C97" s="43" t="s">
        <v>272</v>
      </c>
      <c r="D97" s="43" t="s">
        <v>10</v>
      </c>
      <c r="E97" s="44">
        <v>200</v>
      </c>
      <c r="F97" s="43" t="s">
        <v>273</v>
      </c>
      <c r="G97" s="46"/>
    </row>
    <row r="98" s="28" customFormat="1" ht="106" customHeight="1" spans="1:7">
      <c r="A98" s="42">
        <v>91</v>
      </c>
      <c r="B98" s="43" t="s">
        <v>274</v>
      </c>
      <c r="C98" s="43" t="s">
        <v>275</v>
      </c>
      <c r="D98" s="43" t="s">
        <v>10</v>
      </c>
      <c r="E98" s="44">
        <v>100</v>
      </c>
      <c r="F98" s="43" t="s">
        <v>276</v>
      </c>
      <c r="G98" s="46"/>
    </row>
    <row r="99" s="28" customFormat="1" ht="161" customHeight="1" spans="1:7">
      <c r="A99" s="42">
        <v>92</v>
      </c>
      <c r="B99" s="48" t="s">
        <v>277</v>
      </c>
      <c r="C99" s="48" t="s">
        <v>278</v>
      </c>
      <c r="D99" s="43" t="s">
        <v>10</v>
      </c>
      <c r="E99" s="44">
        <v>300</v>
      </c>
      <c r="F99" s="48" t="s">
        <v>279</v>
      </c>
      <c r="G99" s="46"/>
    </row>
    <row r="100" s="28" customFormat="1" ht="106" customHeight="1" spans="1:7">
      <c r="A100" s="42">
        <v>93</v>
      </c>
      <c r="B100" s="48" t="s">
        <v>280</v>
      </c>
      <c r="C100" s="48" t="s">
        <v>281</v>
      </c>
      <c r="D100" s="43" t="s">
        <v>10</v>
      </c>
      <c r="E100" s="44">
        <v>130</v>
      </c>
      <c r="F100" s="48" t="s">
        <v>282</v>
      </c>
      <c r="G100" s="46"/>
    </row>
    <row r="101" s="28" customFormat="1" ht="181" customHeight="1" spans="1:7">
      <c r="A101" s="42">
        <v>94</v>
      </c>
      <c r="B101" s="43" t="s">
        <v>283</v>
      </c>
      <c r="C101" s="43" t="s">
        <v>284</v>
      </c>
      <c r="D101" s="43" t="s">
        <v>10</v>
      </c>
      <c r="E101" s="44">
        <v>150</v>
      </c>
      <c r="F101" s="48" t="s">
        <v>285</v>
      </c>
      <c r="G101" s="46"/>
    </row>
    <row r="102" s="28" customFormat="1" ht="177" customHeight="1" spans="1:7">
      <c r="A102" s="42">
        <v>95</v>
      </c>
      <c r="B102" s="48" t="s">
        <v>286</v>
      </c>
      <c r="C102" s="43" t="s">
        <v>287</v>
      </c>
      <c r="D102" s="43" t="s">
        <v>10</v>
      </c>
      <c r="E102" s="44">
        <v>180</v>
      </c>
      <c r="F102" s="43" t="s">
        <v>288</v>
      </c>
      <c r="G102" s="46"/>
    </row>
    <row r="103" s="28" customFormat="1" ht="409" customHeight="1" spans="1:7">
      <c r="A103" s="42">
        <v>96</v>
      </c>
      <c r="B103" s="48" t="s">
        <v>289</v>
      </c>
      <c r="C103" s="48" t="s">
        <v>290</v>
      </c>
      <c r="D103" s="43" t="s">
        <v>10</v>
      </c>
      <c r="E103" s="44">
        <v>980</v>
      </c>
      <c r="F103" s="48" t="s">
        <v>291</v>
      </c>
      <c r="G103" s="46"/>
    </row>
    <row r="104" s="28" customFormat="1" ht="279" customHeight="1" spans="1:7">
      <c r="A104" s="42">
        <v>97</v>
      </c>
      <c r="B104" s="48" t="s">
        <v>292</v>
      </c>
      <c r="C104" s="48" t="s">
        <v>293</v>
      </c>
      <c r="D104" s="43" t="s">
        <v>10</v>
      </c>
      <c r="E104" s="44">
        <v>700</v>
      </c>
      <c r="F104" s="48" t="s">
        <v>294</v>
      </c>
      <c r="G104" s="46"/>
    </row>
    <row r="105" s="28" customFormat="1" ht="219" customHeight="1" spans="1:7">
      <c r="A105" s="42">
        <v>98</v>
      </c>
      <c r="B105" s="43" t="s">
        <v>295</v>
      </c>
      <c r="C105" s="48" t="s">
        <v>296</v>
      </c>
      <c r="D105" s="43" t="s">
        <v>10</v>
      </c>
      <c r="E105" s="44">
        <v>50</v>
      </c>
      <c r="F105" s="48" t="s">
        <v>297</v>
      </c>
      <c r="G105" s="46"/>
    </row>
    <row r="106" s="28" customFormat="1" ht="120" customHeight="1" spans="1:7">
      <c r="A106" s="42">
        <v>99</v>
      </c>
      <c r="B106" s="48" t="s">
        <v>298</v>
      </c>
      <c r="C106" s="48" t="s">
        <v>299</v>
      </c>
      <c r="D106" s="43" t="s">
        <v>10</v>
      </c>
      <c r="E106" s="44">
        <v>100</v>
      </c>
      <c r="F106" s="48" t="s">
        <v>300</v>
      </c>
      <c r="G106" s="46"/>
    </row>
    <row r="107" ht="155" customHeight="1" spans="1:7">
      <c r="A107" s="42">
        <v>100</v>
      </c>
      <c r="B107" s="43" t="s">
        <v>301</v>
      </c>
      <c r="C107" s="43" t="s">
        <v>302</v>
      </c>
      <c r="D107" s="43" t="s">
        <v>10</v>
      </c>
      <c r="E107" s="44">
        <v>150</v>
      </c>
      <c r="F107" s="47" t="s">
        <v>303</v>
      </c>
      <c r="G107" s="49"/>
    </row>
    <row r="108" customFormat="1" ht="274" customHeight="1" spans="1:7">
      <c r="A108" s="42">
        <v>101</v>
      </c>
      <c r="B108" s="48" t="s">
        <v>304</v>
      </c>
      <c r="C108" s="48" t="s">
        <v>305</v>
      </c>
      <c r="D108" s="43" t="s">
        <v>10</v>
      </c>
      <c r="E108" s="44">
        <v>700</v>
      </c>
      <c r="F108" s="48" t="s">
        <v>306</v>
      </c>
      <c r="G108" s="49"/>
    </row>
    <row r="109" s="28" customFormat="1" ht="82" customHeight="1" spans="1:7">
      <c r="A109" s="42">
        <v>102</v>
      </c>
      <c r="B109" s="48" t="s">
        <v>307</v>
      </c>
      <c r="C109" s="48" t="s">
        <v>308</v>
      </c>
      <c r="D109" s="43" t="s">
        <v>10</v>
      </c>
      <c r="E109" s="44">
        <v>702.5</v>
      </c>
      <c r="F109" s="48" t="s">
        <v>309</v>
      </c>
      <c r="G109" s="46"/>
    </row>
    <row r="110" s="28" customFormat="1" ht="106" customHeight="1" spans="1:7">
      <c r="A110" s="42">
        <v>103</v>
      </c>
      <c r="B110" s="48" t="s">
        <v>310</v>
      </c>
      <c r="C110" s="48" t="s">
        <v>311</v>
      </c>
      <c r="D110" s="43" t="s">
        <v>10</v>
      </c>
      <c r="E110" s="44">
        <v>47.5</v>
      </c>
      <c r="F110" s="48" t="s">
        <v>312</v>
      </c>
      <c r="G110" s="46"/>
    </row>
    <row r="111" s="28" customFormat="1" ht="118" customHeight="1" spans="1:7">
      <c r="A111" s="42">
        <v>104</v>
      </c>
      <c r="B111" s="43" t="s">
        <v>313</v>
      </c>
      <c r="C111" s="48" t="s">
        <v>314</v>
      </c>
      <c r="D111" s="43" t="s">
        <v>10</v>
      </c>
      <c r="E111" s="44">
        <v>425</v>
      </c>
      <c r="F111" s="48" t="s">
        <v>315</v>
      </c>
      <c r="G111" s="46"/>
    </row>
    <row r="112" s="28" customFormat="1" ht="214" customHeight="1" spans="1:7">
      <c r="A112" s="42">
        <v>105</v>
      </c>
      <c r="B112" s="43" t="s">
        <v>316</v>
      </c>
      <c r="C112" s="43" t="s">
        <v>317</v>
      </c>
      <c r="D112" s="43" t="s">
        <v>10</v>
      </c>
      <c r="E112" s="44">
        <v>100</v>
      </c>
      <c r="F112" s="48" t="s">
        <v>318</v>
      </c>
      <c r="G112" s="46"/>
    </row>
    <row r="113" s="28" customFormat="1" ht="166" customHeight="1" spans="1:7">
      <c r="A113" s="42">
        <v>106</v>
      </c>
      <c r="B113" s="43" t="s">
        <v>319</v>
      </c>
      <c r="C113" s="43" t="s">
        <v>320</v>
      </c>
      <c r="D113" s="43" t="s">
        <v>10</v>
      </c>
      <c r="E113" s="44">
        <v>800</v>
      </c>
      <c r="F113" s="48" t="s">
        <v>321</v>
      </c>
      <c r="G113" s="46"/>
    </row>
    <row r="114" s="28" customFormat="1" ht="103" customHeight="1" spans="1:7">
      <c r="A114" s="42">
        <v>107</v>
      </c>
      <c r="B114" s="48" t="s">
        <v>322</v>
      </c>
      <c r="C114" s="48" t="s">
        <v>323</v>
      </c>
      <c r="D114" s="43" t="s">
        <v>10</v>
      </c>
      <c r="E114" s="44">
        <v>548</v>
      </c>
      <c r="F114" s="48" t="s">
        <v>324</v>
      </c>
      <c r="G114" s="46"/>
    </row>
    <row r="115" s="28" customFormat="1" ht="266" customHeight="1" spans="1:7">
      <c r="A115" s="42">
        <v>108</v>
      </c>
      <c r="B115" s="43" t="s">
        <v>325</v>
      </c>
      <c r="C115" s="43" t="s">
        <v>326</v>
      </c>
      <c r="D115" s="43" t="s">
        <v>10</v>
      </c>
      <c r="E115" s="44">
        <v>160</v>
      </c>
      <c r="F115" s="43" t="s">
        <v>327</v>
      </c>
      <c r="G115" s="46"/>
    </row>
    <row r="116" s="28" customFormat="1" ht="155" customHeight="1" spans="1:7">
      <c r="A116" s="42">
        <v>109</v>
      </c>
      <c r="B116" s="48" t="s">
        <v>328</v>
      </c>
      <c r="C116" s="48" t="s">
        <v>329</v>
      </c>
      <c r="D116" s="43" t="s">
        <v>10</v>
      </c>
      <c r="E116" s="44">
        <v>280</v>
      </c>
      <c r="F116" s="48" t="s">
        <v>330</v>
      </c>
      <c r="G116" s="46"/>
    </row>
    <row r="117" s="28" customFormat="1" ht="140" customHeight="1" spans="1:7">
      <c r="A117" s="42">
        <v>110</v>
      </c>
      <c r="B117" s="48" t="s">
        <v>331</v>
      </c>
      <c r="C117" s="43" t="s">
        <v>332</v>
      </c>
      <c r="D117" s="43" t="s">
        <v>10</v>
      </c>
      <c r="E117" s="44">
        <v>60</v>
      </c>
      <c r="F117" s="43" t="s">
        <v>333</v>
      </c>
      <c r="G117" s="46"/>
    </row>
    <row r="118" s="28" customFormat="1" ht="176" customHeight="1" spans="1:7">
      <c r="A118" s="42">
        <v>111</v>
      </c>
      <c r="B118" s="48" t="s">
        <v>334</v>
      </c>
      <c r="C118" s="43" t="s">
        <v>335</v>
      </c>
      <c r="D118" s="43" t="s">
        <v>10</v>
      </c>
      <c r="E118" s="44">
        <v>160</v>
      </c>
      <c r="F118" s="43" t="s">
        <v>336</v>
      </c>
      <c r="G118" s="46"/>
    </row>
    <row r="119" s="28" customFormat="1" ht="155" customHeight="1" spans="1:7">
      <c r="A119" s="42">
        <v>112</v>
      </c>
      <c r="B119" s="48" t="s">
        <v>337</v>
      </c>
      <c r="C119" s="43" t="s">
        <v>338</v>
      </c>
      <c r="D119" s="43" t="s">
        <v>10</v>
      </c>
      <c r="E119" s="44">
        <v>86</v>
      </c>
      <c r="F119" s="43" t="s">
        <v>339</v>
      </c>
      <c r="G119" s="46"/>
    </row>
    <row r="120" s="28" customFormat="1" ht="166" customHeight="1" spans="1:7">
      <c r="A120" s="42">
        <v>113</v>
      </c>
      <c r="B120" s="48" t="s">
        <v>340</v>
      </c>
      <c r="C120" s="43" t="s">
        <v>341</v>
      </c>
      <c r="D120" s="43" t="s">
        <v>10</v>
      </c>
      <c r="E120" s="44">
        <v>55</v>
      </c>
      <c r="F120" s="43" t="s">
        <v>342</v>
      </c>
      <c r="G120" s="46"/>
    </row>
    <row r="121" s="28" customFormat="1" ht="148" customHeight="1" spans="1:7">
      <c r="A121" s="42">
        <v>114</v>
      </c>
      <c r="B121" s="43" t="s">
        <v>343</v>
      </c>
      <c r="C121" s="43" t="s">
        <v>344</v>
      </c>
      <c r="D121" s="43" t="s">
        <v>10</v>
      </c>
      <c r="E121" s="44">
        <v>21</v>
      </c>
      <c r="F121" s="43" t="s">
        <v>345</v>
      </c>
      <c r="G121" s="46"/>
    </row>
    <row r="122" s="28" customFormat="1" ht="150" customHeight="1" spans="1:7">
      <c r="A122" s="42">
        <v>115</v>
      </c>
      <c r="B122" s="48" t="s">
        <v>346</v>
      </c>
      <c r="C122" s="43" t="s">
        <v>347</v>
      </c>
      <c r="D122" s="43" t="s">
        <v>10</v>
      </c>
      <c r="E122" s="44">
        <v>60</v>
      </c>
      <c r="F122" s="43" t="s">
        <v>348</v>
      </c>
      <c r="G122" s="46"/>
    </row>
    <row r="123" s="28" customFormat="1" ht="166" customHeight="1" spans="1:7">
      <c r="A123" s="42">
        <v>116</v>
      </c>
      <c r="B123" s="48" t="s">
        <v>349</v>
      </c>
      <c r="C123" s="43" t="s">
        <v>350</v>
      </c>
      <c r="D123" s="43" t="s">
        <v>10</v>
      </c>
      <c r="E123" s="44">
        <v>87.53</v>
      </c>
      <c r="F123" s="43" t="s">
        <v>351</v>
      </c>
      <c r="G123" s="46"/>
    </row>
    <row r="124" s="28" customFormat="1" ht="159" customHeight="1" spans="1:7">
      <c r="A124" s="42">
        <v>117</v>
      </c>
      <c r="B124" s="48" t="s">
        <v>352</v>
      </c>
      <c r="C124" s="48" t="s">
        <v>353</v>
      </c>
      <c r="D124" s="43" t="s">
        <v>10</v>
      </c>
      <c r="E124" s="44">
        <v>150</v>
      </c>
      <c r="F124" s="48" t="s">
        <v>354</v>
      </c>
      <c r="G124" s="46"/>
    </row>
    <row r="125" s="28" customFormat="1" ht="166" customHeight="1" spans="1:7">
      <c r="A125" s="42">
        <v>118</v>
      </c>
      <c r="B125" s="43" t="s">
        <v>355</v>
      </c>
      <c r="C125" s="48" t="s">
        <v>356</v>
      </c>
      <c r="D125" s="43" t="s">
        <v>10</v>
      </c>
      <c r="E125" s="44">
        <v>150</v>
      </c>
      <c r="F125" s="48" t="s">
        <v>357</v>
      </c>
      <c r="G125" s="46"/>
    </row>
    <row r="126" s="28" customFormat="1" ht="134" customHeight="1" spans="1:7">
      <c r="A126" s="42">
        <v>119</v>
      </c>
      <c r="B126" s="43" t="s">
        <v>358</v>
      </c>
      <c r="C126" s="48" t="s">
        <v>359</v>
      </c>
      <c r="D126" s="43" t="s">
        <v>10</v>
      </c>
      <c r="E126" s="44">
        <v>100</v>
      </c>
      <c r="F126" s="48" t="s">
        <v>360</v>
      </c>
      <c r="G126" s="46"/>
    </row>
    <row r="127" s="28" customFormat="1" ht="168" customHeight="1" spans="1:7">
      <c r="A127" s="42">
        <v>120</v>
      </c>
      <c r="B127" s="48" t="s">
        <v>361</v>
      </c>
      <c r="C127" s="48" t="s">
        <v>362</v>
      </c>
      <c r="D127" s="43" t="s">
        <v>10</v>
      </c>
      <c r="E127" s="44">
        <v>70</v>
      </c>
      <c r="F127" s="48" t="s">
        <v>363</v>
      </c>
      <c r="G127" s="46"/>
    </row>
    <row r="128" s="28" customFormat="1" ht="140" customHeight="1" spans="1:7">
      <c r="A128" s="42">
        <v>121</v>
      </c>
      <c r="B128" s="43" t="s">
        <v>364</v>
      </c>
      <c r="C128" s="43" t="s">
        <v>365</v>
      </c>
      <c r="D128" s="43" t="s">
        <v>10</v>
      </c>
      <c r="E128" s="44">
        <v>60</v>
      </c>
      <c r="F128" s="43" t="s">
        <v>366</v>
      </c>
      <c r="G128" s="46"/>
    </row>
    <row r="129" s="28" customFormat="1" ht="176" customHeight="1" spans="1:7">
      <c r="A129" s="42">
        <v>122</v>
      </c>
      <c r="B129" s="43" t="s">
        <v>367</v>
      </c>
      <c r="C129" s="43" t="s">
        <v>368</v>
      </c>
      <c r="D129" s="43" t="s">
        <v>10</v>
      </c>
      <c r="E129" s="44">
        <v>120</v>
      </c>
      <c r="F129" s="43" t="s">
        <v>369</v>
      </c>
      <c r="G129" s="46"/>
    </row>
    <row r="130" s="28" customFormat="1" ht="189" customHeight="1" spans="1:7">
      <c r="A130" s="42">
        <v>123</v>
      </c>
      <c r="B130" s="48" t="s">
        <v>370</v>
      </c>
      <c r="C130" s="48" t="s">
        <v>371</v>
      </c>
      <c r="D130" s="43" t="s">
        <v>10</v>
      </c>
      <c r="E130" s="57">
        <v>150</v>
      </c>
      <c r="F130" s="48" t="s">
        <v>372</v>
      </c>
      <c r="G130" s="46"/>
    </row>
    <row r="131" s="28" customFormat="1" ht="142" customHeight="1" spans="1:7">
      <c r="A131" s="42">
        <v>124</v>
      </c>
      <c r="B131" s="43" t="s">
        <v>373</v>
      </c>
      <c r="C131" s="43" t="s">
        <v>374</v>
      </c>
      <c r="D131" s="43" t="s">
        <v>10</v>
      </c>
      <c r="E131" s="44">
        <v>200</v>
      </c>
      <c r="F131" s="48" t="s">
        <v>375</v>
      </c>
      <c r="G131" s="46"/>
    </row>
    <row r="132" s="28" customFormat="1" ht="144" customHeight="1" spans="1:7">
      <c r="A132" s="42">
        <v>125</v>
      </c>
      <c r="B132" s="47" t="s">
        <v>376</v>
      </c>
      <c r="C132" s="43" t="s">
        <v>377</v>
      </c>
      <c r="D132" s="43" t="s">
        <v>10</v>
      </c>
      <c r="E132" s="44">
        <v>100</v>
      </c>
      <c r="F132" s="48" t="s">
        <v>378</v>
      </c>
      <c r="G132" s="46"/>
    </row>
    <row r="133" s="28" customFormat="1" ht="262" customHeight="1" spans="1:7">
      <c r="A133" s="42">
        <v>126</v>
      </c>
      <c r="B133" s="43" t="s">
        <v>379</v>
      </c>
      <c r="C133" s="43" t="s">
        <v>380</v>
      </c>
      <c r="D133" s="43" t="s">
        <v>10</v>
      </c>
      <c r="E133" s="44">
        <v>120</v>
      </c>
      <c r="F133" s="48" t="s">
        <v>381</v>
      </c>
      <c r="G133" s="46"/>
    </row>
    <row r="134" s="28" customFormat="1" ht="148" customHeight="1" spans="1:7">
      <c r="A134" s="42">
        <v>127</v>
      </c>
      <c r="B134" s="48" t="s">
        <v>382</v>
      </c>
      <c r="C134" s="43" t="s">
        <v>383</v>
      </c>
      <c r="D134" s="43" t="s">
        <v>10</v>
      </c>
      <c r="E134" s="44">
        <v>40</v>
      </c>
      <c r="F134" s="48" t="s">
        <v>384</v>
      </c>
      <c r="G134" s="46"/>
    </row>
    <row r="135" s="28" customFormat="1" ht="185" customHeight="1" spans="1:7">
      <c r="A135" s="42">
        <v>128</v>
      </c>
      <c r="B135" s="48" t="s">
        <v>385</v>
      </c>
      <c r="C135" s="48" t="s">
        <v>386</v>
      </c>
      <c r="D135" s="43" t="s">
        <v>10</v>
      </c>
      <c r="E135" s="44">
        <v>200</v>
      </c>
      <c r="F135" s="43" t="s">
        <v>387</v>
      </c>
      <c r="G135" s="46"/>
    </row>
    <row r="136" s="28" customFormat="1" ht="185" customHeight="1" spans="1:7">
      <c r="A136" s="42">
        <v>129</v>
      </c>
      <c r="B136" s="43" t="s">
        <v>388</v>
      </c>
      <c r="C136" s="43" t="s">
        <v>389</v>
      </c>
      <c r="D136" s="43" t="s">
        <v>10</v>
      </c>
      <c r="E136" s="44">
        <v>350</v>
      </c>
      <c r="F136" s="48" t="s">
        <v>390</v>
      </c>
      <c r="G136" s="46"/>
    </row>
    <row r="137" s="28" customFormat="1" ht="185" customHeight="1" spans="1:7">
      <c r="A137" s="42">
        <v>130</v>
      </c>
      <c r="B137" s="43" t="s">
        <v>391</v>
      </c>
      <c r="C137" s="43" t="s">
        <v>392</v>
      </c>
      <c r="D137" s="43" t="s">
        <v>10</v>
      </c>
      <c r="E137" s="44">
        <v>184</v>
      </c>
      <c r="F137" s="43" t="s">
        <v>393</v>
      </c>
      <c r="G137" s="46"/>
    </row>
    <row r="138" s="28" customFormat="1" ht="153" customHeight="1" spans="1:7">
      <c r="A138" s="42">
        <v>131</v>
      </c>
      <c r="B138" s="48" t="s">
        <v>394</v>
      </c>
      <c r="C138" s="43" t="s">
        <v>395</v>
      </c>
      <c r="D138" s="43" t="s">
        <v>10</v>
      </c>
      <c r="E138" s="44">
        <v>140</v>
      </c>
      <c r="F138" s="43" t="s">
        <v>396</v>
      </c>
      <c r="G138" s="46"/>
    </row>
    <row r="139" s="28" customFormat="1" ht="193" customHeight="1" spans="1:7">
      <c r="A139" s="42">
        <v>132</v>
      </c>
      <c r="B139" s="43" t="s">
        <v>397</v>
      </c>
      <c r="C139" s="43" t="s">
        <v>398</v>
      </c>
      <c r="D139" s="43" t="s">
        <v>10</v>
      </c>
      <c r="E139" s="44">
        <v>350</v>
      </c>
      <c r="F139" s="48" t="s">
        <v>399</v>
      </c>
      <c r="G139" s="46"/>
    </row>
    <row r="140" s="28" customFormat="1" ht="164" customHeight="1" spans="1:7">
      <c r="A140" s="42">
        <v>133</v>
      </c>
      <c r="B140" s="43" t="s">
        <v>400</v>
      </c>
      <c r="C140" s="43" t="s">
        <v>401</v>
      </c>
      <c r="D140" s="43" t="s">
        <v>10</v>
      </c>
      <c r="E140" s="44">
        <v>25</v>
      </c>
      <c r="F140" s="48" t="s">
        <v>402</v>
      </c>
      <c r="G140" s="46"/>
    </row>
    <row r="141" s="28" customFormat="1" ht="166" customHeight="1" spans="1:7">
      <c r="A141" s="42">
        <v>134</v>
      </c>
      <c r="B141" s="48" t="s">
        <v>403</v>
      </c>
      <c r="C141" s="48" t="s">
        <v>404</v>
      </c>
      <c r="D141" s="43" t="s">
        <v>10</v>
      </c>
      <c r="E141" s="44">
        <v>95</v>
      </c>
      <c r="F141" s="48" t="s">
        <v>405</v>
      </c>
      <c r="G141" s="46"/>
    </row>
    <row r="142" s="28" customFormat="1" ht="108" customHeight="1" spans="1:7">
      <c r="A142" s="42">
        <v>135</v>
      </c>
      <c r="B142" s="48" t="s">
        <v>406</v>
      </c>
      <c r="C142" s="48" t="s">
        <v>407</v>
      </c>
      <c r="D142" s="43" t="s">
        <v>10</v>
      </c>
      <c r="E142" s="57">
        <v>54</v>
      </c>
      <c r="F142" s="48" t="s">
        <v>408</v>
      </c>
      <c r="G142" s="46"/>
    </row>
    <row r="143" s="28" customFormat="1" ht="166" customHeight="1" spans="1:7">
      <c r="A143" s="42">
        <v>136</v>
      </c>
      <c r="B143" s="48" t="s">
        <v>409</v>
      </c>
      <c r="C143" s="48" t="s">
        <v>410</v>
      </c>
      <c r="D143" s="43" t="s">
        <v>10</v>
      </c>
      <c r="E143" s="44">
        <v>120</v>
      </c>
      <c r="F143" s="48" t="s">
        <v>411</v>
      </c>
      <c r="G143" s="46"/>
    </row>
    <row r="144" s="28" customFormat="1" ht="195" customHeight="1" spans="1:7">
      <c r="A144" s="42">
        <v>137</v>
      </c>
      <c r="B144" s="48" t="s">
        <v>412</v>
      </c>
      <c r="C144" s="43" t="s">
        <v>413</v>
      </c>
      <c r="D144" s="43" t="s">
        <v>10</v>
      </c>
      <c r="E144" s="44">
        <v>185</v>
      </c>
      <c r="F144" s="48" t="s">
        <v>414</v>
      </c>
      <c r="G144" s="46"/>
    </row>
    <row r="145" s="28" customFormat="1" ht="123" customHeight="1" spans="1:7">
      <c r="A145" s="42">
        <v>138</v>
      </c>
      <c r="B145" s="43" t="s">
        <v>415</v>
      </c>
      <c r="C145" s="43" t="s">
        <v>416</v>
      </c>
      <c r="D145" s="43" t="s">
        <v>10</v>
      </c>
      <c r="E145" s="44">
        <v>40</v>
      </c>
      <c r="F145" s="48" t="s">
        <v>417</v>
      </c>
      <c r="G145" s="46"/>
    </row>
    <row r="146" s="28" customFormat="1" ht="159" customHeight="1" spans="1:7">
      <c r="A146" s="42">
        <v>139</v>
      </c>
      <c r="B146" s="48" t="s">
        <v>418</v>
      </c>
      <c r="C146" s="48" t="s">
        <v>419</v>
      </c>
      <c r="D146" s="43" t="s">
        <v>10</v>
      </c>
      <c r="E146" s="44">
        <v>153</v>
      </c>
      <c r="F146" s="48" t="s">
        <v>420</v>
      </c>
      <c r="G146" s="46"/>
    </row>
    <row r="147" s="28" customFormat="1" ht="140" customHeight="1" spans="1:7">
      <c r="A147" s="42">
        <v>140</v>
      </c>
      <c r="B147" s="48" t="s">
        <v>421</v>
      </c>
      <c r="C147" s="48" t="s">
        <v>422</v>
      </c>
      <c r="D147" s="43" t="s">
        <v>10</v>
      </c>
      <c r="E147" s="44">
        <v>45</v>
      </c>
      <c r="F147" s="48" t="s">
        <v>423</v>
      </c>
      <c r="G147" s="46"/>
    </row>
    <row r="148" s="28" customFormat="1" ht="131" customHeight="1" spans="1:7">
      <c r="A148" s="42">
        <v>141</v>
      </c>
      <c r="B148" s="48" t="s">
        <v>424</v>
      </c>
      <c r="C148" s="48" t="s">
        <v>425</v>
      </c>
      <c r="D148" s="43" t="s">
        <v>10</v>
      </c>
      <c r="E148" s="44">
        <v>220</v>
      </c>
      <c r="F148" s="43" t="s">
        <v>426</v>
      </c>
      <c r="G148" s="46"/>
    </row>
    <row r="149" ht="145" customHeight="1" spans="1:7">
      <c r="A149" s="42">
        <v>142</v>
      </c>
      <c r="B149" s="43" t="s">
        <v>427</v>
      </c>
      <c r="C149" s="43" t="s">
        <v>428</v>
      </c>
      <c r="D149" s="43" t="s">
        <v>10</v>
      </c>
      <c r="E149" s="44">
        <v>135</v>
      </c>
      <c r="F149" s="43" t="s">
        <v>429</v>
      </c>
      <c r="G149" s="49"/>
    </row>
    <row r="150" ht="149" customHeight="1" spans="1:7">
      <c r="A150" s="42">
        <v>143</v>
      </c>
      <c r="B150" s="43" t="s">
        <v>430</v>
      </c>
      <c r="C150" s="43" t="s">
        <v>431</v>
      </c>
      <c r="D150" s="43" t="s">
        <v>10</v>
      </c>
      <c r="E150" s="44">
        <v>80</v>
      </c>
      <c r="F150" s="43" t="s">
        <v>432</v>
      </c>
      <c r="G150" s="49"/>
    </row>
    <row r="151" ht="134" customHeight="1" spans="1:7">
      <c r="A151" s="42">
        <v>144</v>
      </c>
      <c r="B151" s="48" t="s">
        <v>433</v>
      </c>
      <c r="C151" s="56" t="s">
        <v>434</v>
      </c>
      <c r="D151" s="43" t="s">
        <v>10</v>
      </c>
      <c r="E151" s="44">
        <v>120</v>
      </c>
      <c r="F151" s="43" t="s">
        <v>435</v>
      </c>
      <c r="G151" s="49"/>
    </row>
    <row r="152" s="28" customFormat="1" ht="209" customHeight="1" spans="1:7">
      <c r="A152" s="42">
        <v>145</v>
      </c>
      <c r="B152" s="43" t="s">
        <v>436</v>
      </c>
      <c r="C152" s="43" t="s">
        <v>437</v>
      </c>
      <c r="D152" s="43" t="s">
        <v>10</v>
      </c>
      <c r="E152" s="44">
        <v>200</v>
      </c>
      <c r="F152" s="48" t="s">
        <v>438</v>
      </c>
      <c r="G152" s="46"/>
    </row>
    <row r="153" s="28" customFormat="1" ht="163" customHeight="1" spans="1:7">
      <c r="A153" s="42">
        <v>146</v>
      </c>
      <c r="B153" s="43" t="s">
        <v>439</v>
      </c>
      <c r="C153" s="43" t="s">
        <v>440</v>
      </c>
      <c r="D153" s="43" t="s">
        <v>10</v>
      </c>
      <c r="E153" s="44">
        <v>320</v>
      </c>
      <c r="F153" s="43" t="s">
        <v>441</v>
      </c>
      <c r="G153" s="46"/>
    </row>
    <row r="154" s="28" customFormat="1" ht="397" customHeight="1" spans="1:7">
      <c r="A154" s="42">
        <v>147</v>
      </c>
      <c r="B154" s="43" t="s">
        <v>442</v>
      </c>
      <c r="C154" s="56" t="s">
        <v>443</v>
      </c>
      <c r="D154" s="43" t="s">
        <v>10</v>
      </c>
      <c r="E154" s="44">
        <v>350</v>
      </c>
      <c r="F154" s="43" t="s">
        <v>444</v>
      </c>
      <c r="G154" s="46"/>
    </row>
    <row r="155" s="28" customFormat="1" ht="165" customHeight="1" spans="1:7">
      <c r="A155" s="42">
        <v>148</v>
      </c>
      <c r="B155" s="48" t="s">
        <v>445</v>
      </c>
      <c r="C155" s="43" t="s">
        <v>446</v>
      </c>
      <c r="D155" s="43" t="s">
        <v>10</v>
      </c>
      <c r="E155" s="44">
        <v>50</v>
      </c>
      <c r="F155" s="48" t="s">
        <v>447</v>
      </c>
      <c r="G155" s="46"/>
    </row>
    <row r="156" s="28" customFormat="1" ht="155" customHeight="1" spans="1:7">
      <c r="A156" s="42">
        <v>149</v>
      </c>
      <c r="B156" s="48" t="s">
        <v>448</v>
      </c>
      <c r="C156" s="43" t="s">
        <v>449</v>
      </c>
      <c r="D156" s="43" t="s">
        <v>10</v>
      </c>
      <c r="E156" s="44">
        <v>45</v>
      </c>
      <c r="F156" s="48" t="s">
        <v>450</v>
      </c>
      <c r="G156" s="46"/>
    </row>
    <row r="157" s="28" customFormat="1" ht="142" customHeight="1" spans="1:7">
      <c r="A157" s="42">
        <v>150</v>
      </c>
      <c r="B157" s="43" t="s">
        <v>451</v>
      </c>
      <c r="C157" s="53" t="s">
        <v>452</v>
      </c>
      <c r="D157" s="43" t="s">
        <v>10</v>
      </c>
      <c r="E157" s="44">
        <v>30</v>
      </c>
      <c r="F157" s="48" t="s">
        <v>453</v>
      </c>
      <c r="G157" s="46"/>
    </row>
    <row r="158" s="28" customFormat="1" ht="236" customHeight="1" spans="1:7">
      <c r="A158" s="42">
        <v>151</v>
      </c>
      <c r="B158" s="43" t="s">
        <v>454</v>
      </c>
      <c r="C158" s="53" t="s">
        <v>455</v>
      </c>
      <c r="D158" s="43" t="s">
        <v>10</v>
      </c>
      <c r="E158" s="44">
        <v>180</v>
      </c>
      <c r="F158" s="48" t="s">
        <v>456</v>
      </c>
      <c r="G158" s="46"/>
    </row>
    <row r="159" s="28" customFormat="1" ht="125" customHeight="1" spans="1:7">
      <c r="A159" s="42">
        <v>152</v>
      </c>
      <c r="B159" s="43" t="s">
        <v>457</v>
      </c>
      <c r="C159" s="43" t="s">
        <v>458</v>
      </c>
      <c r="D159" s="43" t="s">
        <v>10</v>
      </c>
      <c r="E159" s="44">
        <v>20</v>
      </c>
      <c r="F159" s="55" t="s">
        <v>459</v>
      </c>
      <c r="G159" s="46"/>
    </row>
    <row r="160" s="28" customFormat="1" ht="120" customHeight="1" spans="1:7">
      <c r="A160" s="42">
        <v>153</v>
      </c>
      <c r="B160" s="43" t="s">
        <v>460</v>
      </c>
      <c r="C160" s="43" t="s">
        <v>461</v>
      </c>
      <c r="D160" s="43" t="s">
        <v>10</v>
      </c>
      <c r="E160" s="44">
        <v>110</v>
      </c>
      <c r="F160" s="48" t="s">
        <v>462</v>
      </c>
      <c r="G160" s="46"/>
    </row>
    <row r="161" s="28" customFormat="1" ht="140" customHeight="1" spans="1:7">
      <c r="A161" s="42">
        <v>154</v>
      </c>
      <c r="B161" s="43" t="s">
        <v>463</v>
      </c>
      <c r="C161" s="43" t="s">
        <v>464</v>
      </c>
      <c r="D161" s="43" t="s">
        <v>10</v>
      </c>
      <c r="E161" s="44">
        <v>200</v>
      </c>
      <c r="F161" s="48" t="s">
        <v>465</v>
      </c>
      <c r="G161" s="46"/>
    </row>
    <row r="162" s="28" customFormat="1" ht="153" customHeight="1" spans="1:7">
      <c r="A162" s="42">
        <v>155</v>
      </c>
      <c r="B162" s="47" t="s">
        <v>466</v>
      </c>
      <c r="C162" s="43" t="s">
        <v>467</v>
      </c>
      <c r="D162" s="43" t="s">
        <v>10</v>
      </c>
      <c r="E162" s="44">
        <v>120</v>
      </c>
      <c r="F162" s="48" t="s">
        <v>468</v>
      </c>
      <c r="G162" s="46"/>
    </row>
    <row r="163" s="28" customFormat="1" ht="221" customHeight="1" spans="1:7">
      <c r="A163" s="42">
        <v>156</v>
      </c>
      <c r="B163" s="47" t="s">
        <v>469</v>
      </c>
      <c r="C163" s="43" t="s">
        <v>470</v>
      </c>
      <c r="D163" s="43" t="s">
        <v>10</v>
      </c>
      <c r="E163" s="44">
        <v>60</v>
      </c>
      <c r="F163" s="48" t="s">
        <v>471</v>
      </c>
      <c r="G163" s="46"/>
    </row>
    <row r="164" s="28" customFormat="1" ht="101" customHeight="1" spans="1:7">
      <c r="A164" s="42">
        <v>157</v>
      </c>
      <c r="B164" s="48" t="s">
        <v>472</v>
      </c>
      <c r="C164" s="43" t="s">
        <v>473</v>
      </c>
      <c r="D164" s="43" t="s">
        <v>10</v>
      </c>
      <c r="E164" s="44">
        <v>96</v>
      </c>
      <c r="F164" s="48" t="s">
        <v>474</v>
      </c>
      <c r="G164" s="46"/>
    </row>
    <row r="165" s="28" customFormat="1" ht="260" customHeight="1" spans="1:7">
      <c r="A165" s="42">
        <v>158</v>
      </c>
      <c r="B165" s="43" t="s">
        <v>475</v>
      </c>
      <c r="C165" s="43" t="s">
        <v>476</v>
      </c>
      <c r="D165" s="43" t="s">
        <v>10</v>
      </c>
      <c r="E165" s="44">
        <v>88.85</v>
      </c>
      <c r="F165" s="48" t="s">
        <v>477</v>
      </c>
      <c r="G165" s="46"/>
    </row>
    <row r="166" s="28" customFormat="1" ht="268" customHeight="1" spans="1:7">
      <c r="A166" s="42">
        <v>159</v>
      </c>
      <c r="B166" s="43" t="s">
        <v>478</v>
      </c>
      <c r="C166" s="43" t="s">
        <v>479</v>
      </c>
      <c r="D166" s="43" t="s">
        <v>10</v>
      </c>
      <c r="E166" s="44">
        <v>300</v>
      </c>
      <c r="F166" s="48" t="s">
        <v>480</v>
      </c>
      <c r="G166" s="46"/>
    </row>
    <row r="167" ht="192" customHeight="1" spans="1:7">
      <c r="A167" s="42">
        <v>160</v>
      </c>
      <c r="B167" s="48" t="s">
        <v>481</v>
      </c>
      <c r="C167" s="45" t="s">
        <v>482</v>
      </c>
      <c r="D167" s="43" t="s">
        <v>10</v>
      </c>
      <c r="E167" s="44">
        <v>50</v>
      </c>
      <c r="F167" s="48" t="s">
        <v>483</v>
      </c>
      <c r="G167" s="49"/>
    </row>
    <row r="168" s="28" customFormat="1" ht="168" customHeight="1" spans="1:7">
      <c r="A168" s="42">
        <v>161</v>
      </c>
      <c r="B168" s="43" t="s">
        <v>484</v>
      </c>
      <c r="C168" s="43" t="s">
        <v>485</v>
      </c>
      <c r="D168" s="43" t="s">
        <v>10</v>
      </c>
      <c r="E168" s="44">
        <v>30</v>
      </c>
      <c r="F168" s="48" t="s">
        <v>486</v>
      </c>
      <c r="G168" s="46"/>
    </row>
    <row r="169" s="28" customFormat="1" ht="114" customHeight="1" spans="1:7">
      <c r="A169" s="42">
        <v>162</v>
      </c>
      <c r="B169" s="43" t="s">
        <v>487</v>
      </c>
      <c r="C169" s="43" t="s">
        <v>488</v>
      </c>
      <c r="D169" s="43" t="s">
        <v>10</v>
      </c>
      <c r="E169" s="44">
        <v>30</v>
      </c>
      <c r="F169" s="48" t="s">
        <v>489</v>
      </c>
      <c r="G169" s="46"/>
    </row>
    <row r="170" s="28" customFormat="1" ht="106" customHeight="1" spans="1:7">
      <c r="A170" s="42">
        <v>163</v>
      </c>
      <c r="B170" s="43" t="s">
        <v>490</v>
      </c>
      <c r="C170" s="43" t="s">
        <v>491</v>
      </c>
      <c r="D170" s="43" t="s">
        <v>10</v>
      </c>
      <c r="E170" s="44">
        <v>50</v>
      </c>
      <c r="F170" s="43" t="s">
        <v>492</v>
      </c>
      <c r="G170" s="46"/>
    </row>
    <row r="171" s="28" customFormat="1" ht="159" customHeight="1" spans="1:7">
      <c r="A171" s="42">
        <v>164</v>
      </c>
      <c r="B171" s="43" t="s">
        <v>493</v>
      </c>
      <c r="C171" s="58" t="s">
        <v>494</v>
      </c>
      <c r="D171" s="43" t="s">
        <v>10</v>
      </c>
      <c r="E171" s="44">
        <v>167</v>
      </c>
      <c r="F171" s="48" t="s">
        <v>495</v>
      </c>
      <c r="G171" s="46"/>
    </row>
    <row r="172" s="28" customFormat="1" ht="266" customHeight="1" spans="1:7">
      <c r="A172" s="42">
        <v>165</v>
      </c>
      <c r="B172" s="48" t="s">
        <v>496</v>
      </c>
      <c r="C172" s="43" t="s">
        <v>497</v>
      </c>
      <c r="D172" s="43" t="s">
        <v>10</v>
      </c>
      <c r="E172" s="44">
        <v>185</v>
      </c>
      <c r="F172" s="48" t="s">
        <v>498</v>
      </c>
      <c r="G172" s="46"/>
    </row>
    <row r="173" s="28" customFormat="1" ht="140" customHeight="1" spans="1:7">
      <c r="A173" s="42">
        <v>166</v>
      </c>
      <c r="B173" s="43" t="s">
        <v>499</v>
      </c>
      <c r="C173" s="43" t="s">
        <v>500</v>
      </c>
      <c r="D173" s="43" t="s">
        <v>10</v>
      </c>
      <c r="E173" s="44">
        <v>150</v>
      </c>
      <c r="F173" s="48" t="s">
        <v>501</v>
      </c>
      <c r="G173" s="46"/>
    </row>
    <row r="174" s="28" customFormat="1" ht="138" customHeight="1" spans="1:7">
      <c r="A174" s="42">
        <v>167</v>
      </c>
      <c r="B174" s="48" t="s">
        <v>502</v>
      </c>
      <c r="C174" s="48" t="s">
        <v>503</v>
      </c>
      <c r="D174" s="43" t="s">
        <v>10</v>
      </c>
      <c r="E174" s="44">
        <v>50</v>
      </c>
      <c r="F174" s="48" t="s">
        <v>504</v>
      </c>
      <c r="G174" s="46"/>
    </row>
    <row r="175" s="28" customFormat="1" ht="166" customHeight="1" spans="1:7">
      <c r="A175" s="42">
        <v>168</v>
      </c>
      <c r="B175" s="48" t="s">
        <v>505</v>
      </c>
      <c r="C175" s="48" t="s">
        <v>506</v>
      </c>
      <c r="D175" s="43" t="s">
        <v>10</v>
      </c>
      <c r="E175" s="44">
        <v>200</v>
      </c>
      <c r="F175" s="48" t="s">
        <v>507</v>
      </c>
      <c r="G175" s="46"/>
    </row>
    <row r="176" s="28" customFormat="1" ht="157" customHeight="1" spans="1:7">
      <c r="A176" s="42">
        <v>169</v>
      </c>
      <c r="B176" s="43" t="s">
        <v>508</v>
      </c>
      <c r="C176" s="43" t="s">
        <v>509</v>
      </c>
      <c r="D176" s="43" t="s">
        <v>10</v>
      </c>
      <c r="E176" s="44">
        <v>120</v>
      </c>
      <c r="F176" s="43" t="s">
        <v>510</v>
      </c>
      <c r="G176" s="46"/>
    </row>
    <row r="177" s="28" customFormat="1" ht="129" customHeight="1" spans="1:7">
      <c r="A177" s="42">
        <v>170</v>
      </c>
      <c r="B177" s="43" t="s">
        <v>511</v>
      </c>
      <c r="C177" s="43" t="s">
        <v>512</v>
      </c>
      <c r="D177" s="43" t="s">
        <v>10</v>
      </c>
      <c r="E177" s="44">
        <v>500</v>
      </c>
      <c r="F177" s="43" t="s">
        <v>513</v>
      </c>
      <c r="G177" s="46"/>
    </row>
    <row r="178" s="28" customFormat="1" ht="148" customHeight="1" spans="1:7">
      <c r="A178" s="42">
        <v>171</v>
      </c>
      <c r="B178" s="48" t="s">
        <v>514</v>
      </c>
      <c r="C178" s="43" t="s">
        <v>515</v>
      </c>
      <c r="D178" s="43" t="s">
        <v>10</v>
      </c>
      <c r="E178" s="44">
        <v>140</v>
      </c>
      <c r="F178" s="43" t="s">
        <v>516</v>
      </c>
      <c r="G178" s="46"/>
    </row>
    <row r="179" s="28" customFormat="1" ht="168" customHeight="1" spans="1:7">
      <c r="A179" s="42">
        <v>172</v>
      </c>
      <c r="B179" s="48" t="s">
        <v>517</v>
      </c>
      <c r="C179" s="48" t="s">
        <v>518</v>
      </c>
      <c r="D179" s="43" t="s">
        <v>10</v>
      </c>
      <c r="E179" s="44">
        <v>360</v>
      </c>
      <c r="F179" s="43" t="s">
        <v>519</v>
      </c>
      <c r="G179" s="46"/>
    </row>
    <row r="180" s="28" customFormat="1" ht="165" customHeight="1" spans="1:7">
      <c r="A180" s="42">
        <v>173</v>
      </c>
      <c r="B180" s="43" t="s">
        <v>520</v>
      </c>
      <c r="C180" s="43" t="s">
        <v>521</v>
      </c>
      <c r="D180" s="43" t="s">
        <v>10</v>
      </c>
      <c r="E180" s="44">
        <v>220</v>
      </c>
      <c r="F180" s="43" t="s">
        <v>522</v>
      </c>
      <c r="G180" s="46"/>
    </row>
    <row r="181" s="28" customFormat="1" ht="112" customHeight="1" spans="1:7">
      <c r="A181" s="42">
        <v>174</v>
      </c>
      <c r="B181" s="47" t="s">
        <v>523</v>
      </c>
      <c r="C181" s="43" t="s">
        <v>524</v>
      </c>
      <c r="D181" s="43" t="s">
        <v>10</v>
      </c>
      <c r="E181" s="44">
        <v>50</v>
      </c>
      <c r="F181" s="48" t="s">
        <v>525</v>
      </c>
      <c r="G181" s="46"/>
    </row>
    <row r="182" s="28" customFormat="1" ht="153" customHeight="1" spans="1:7">
      <c r="A182" s="42">
        <v>175</v>
      </c>
      <c r="B182" s="43" t="s">
        <v>526</v>
      </c>
      <c r="C182" s="43" t="s">
        <v>527</v>
      </c>
      <c r="D182" s="43" t="s">
        <v>10</v>
      </c>
      <c r="E182" s="44">
        <v>150</v>
      </c>
      <c r="F182" s="48" t="s">
        <v>528</v>
      </c>
      <c r="G182" s="46"/>
    </row>
    <row r="183" s="28" customFormat="1" ht="165" customHeight="1" spans="1:7">
      <c r="A183" s="42">
        <v>176</v>
      </c>
      <c r="B183" s="48" t="s">
        <v>529</v>
      </c>
      <c r="C183" s="48" t="s">
        <v>530</v>
      </c>
      <c r="D183" s="43" t="s">
        <v>10</v>
      </c>
      <c r="E183" s="44">
        <v>55</v>
      </c>
      <c r="F183" s="48" t="s">
        <v>531</v>
      </c>
      <c r="G183" s="46"/>
    </row>
    <row r="184" s="28" customFormat="1" ht="157" customHeight="1" spans="1:7">
      <c r="A184" s="42">
        <v>177</v>
      </c>
      <c r="B184" s="43" t="s">
        <v>532</v>
      </c>
      <c r="C184" s="43" t="s">
        <v>533</v>
      </c>
      <c r="D184" s="43" t="s">
        <v>10</v>
      </c>
      <c r="E184" s="44">
        <v>50</v>
      </c>
      <c r="F184" s="43" t="s">
        <v>534</v>
      </c>
      <c r="G184" s="46"/>
    </row>
    <row r="185" s="28" customFormat="1" ht="142" customHeight="1" spans="1:7">
      <c r="A185" s="42">
        <v>178</v>
      </c>
      <c r="B185" s="43" t="s">
        <v>535</v>
      </c>
      <c r="C185" s="43" t="s">
        <v>536</v>
      </c>
      <c r="D185" s="43" t="s">
        <v>10</v>
      </c>
      <c r="E185" s="44">
        <v>25</v>
      </c>
      <c r="F185" s="43" t="s">
        <v>537</v>
      </c>
      <c r="G185" s="46"/>
    </row>
    <row r="186" s="28" customFormat="1" ht="318" customHeight="1" spans="1:7">
      <c r="A186" s="42">
        <v>179</v>
      </c>
      <c r="B186" s="43" t="s">
        <v>538</v>
      </c>
      <c r="C186" s="43" t="s">
        <v>539</v>
      </c>
      <c r="D186" s="43" t="s">
        <v>10</v>
      </c>
      <c r="E186" s="44">
        <v>230</v>
      </c>
      <c r="F186" s="43" t="s">
        <v>540</v>
      </c>
      <c r="G186" s="46"/>
    </row>
    <row r="187" s="28" customFormat="1" ht="225" customHeight="1" spans="1:7">
      <c r="A187" s="42">
        <v>180</v>
      </c>
      <c r="B187" s="43" t="s">
        <v>541</v>
      </c>
      <c r="C187" s="43" t="s">
        <v>542</v>
      </c>
      <c r="D187" s="43" t="s">
        <v>10</v>
      </c>
      <c r="E187" s="44">
        <v>250</v>
      </c>
      <c r="F187" s="48" t="s">
        <v>543</v>
      </c>
      <c r="G187" s="46"/>
    </row>
    <row r="188" ht="60.75" spans="1:7">
      <c r="A188" s="42">
        <v>181</v>
      </c>
      <c r="B188" s="43" t="s">
        <v>544</v>
      </c>
      <c r="C188" s="43" t="s">
        <v>545</v>
      </c>
      <c r="D188" s="43" t="s">
        <v>10</v>
      </c>
      <c r="E188" s="44">
        <v>100</v>
      </c>
      <c r="F188" s="48" t="s">
        <v>546</v>
      </c>
      <c r="G188" s="49"/>
    </row>
    <row r="189" s="28" customFormat="1" ht="183" customHeight="1" spans="1:7">
      <c r="A189" s="42">
        <v>182</v>
      </c>
      <c r="B189" s="43" t="s">
        <v>547</v>
      </c>
      <c r="C189" s="48" t="s">
        <v>548</v>
      </c>
      <c r="D189" s="43" t="s">
        <v>10</v>
      </c>
      <c r="E189" s="44">
        <v>170</v>
      </c>
      <c r="F189" s="48" t="s">
        <v>549</v>
      </c>
      <c r="G189" s="46"/>
    </row>
    <row r="190" s="28" customFormat="1" ht="365" customHeight="1" spans="1:7">
      <c r="A190" s="42">
        <v>183</v>
      </c>
      <c r="B190" s="48" t="s">
        <v>550</v>
      </c>
      <c r="C190" s="43" t="s">
        <v>551</v>
      </c>
      <c r="D190" s="43" t="s">
        <v>10</v>
      </c>
      <c r="E190" s="44">
        <v>405</v>
      </c>
      <c r="F190" s="48" t="s">
        <v>552</v>
      </c>
      <c r="G190" s="46"/>
    </row>
    <row r="191" s="28" customFormat="1" ht="265" customHeight="1" spans="1:7">
      <c r="A191" s="42">
        <v>184</v>
      </c>
      <c r="B191" s="43" t="s">
        <v>553</v>
      </c>
      <c r="C191" s="43" t="s">
        <v>554</v>
      </c>
      <c r="D191" s="43" t="s">
        <v>10</v>
      </c>
      <c r="E191" s="44">
        <v>300</v>
      </c>
      <c r="F191" s="43" t="s">
        <v>555</v>
      </c>
      <c r="G191" s="46"/>
    </row>
    <row r="192" s="28" customFormat="1" ht="135" customHeight="1" spans="1:7">
      <c r="A192" s="42">
        <v>185</v>
      </c>
      <c r="B192" s="43" t="s">
        <v>556</v>
      </c>
      <c r="C192" s="43" t="s">
        <v>557</v>
      </c>
      <c r="D192" s="43" t="s">
        <v>10</v>
      </c>
      <c r="E192" s="44">
        <v>519</v>
      </c>
      <c r="F192" s="48" t="s">
        <v>558</v>
      </c>
      <c r="G192" s="46"/>
    </row>
    <row r="193" s="28" customFormat="1" ht="138" customHeight="1" spans="1:7">
      <c r="A193" s="42">
        <v>186</v>
      </c>
      <c r="B193" s="48" t="s">
        <v>559</v>
      </c>
      <c r="C193" s="48" t="s">
        <v>560</v>
      </c>
      <c r="D193" s="43" t="s">
        <v>10</v>
      </c>
      <c r="E193" s="44">
        <v>80</v>
      </c>
      <c r="F193" s="48" t="s">
        <v>561</v>
      </c>
      <c r="G193" s="46"/>
    </row>
    <row r="194" s="28" customFormat="1" ht="170" customHeight="1" spans="1:7">
      <c r="A194" s="42">
        <v>187</v>
      </c>
      <c r="B194" s="48" t="s">
        <v>562</v>
      </c>
      <c r="C194" s="48" t="s">
        <v>563</v>
      </c>
      <c r="D194" s="43" t="s">
        <v>10</v>
      </c>
      <c r="E194" s="44">
        <v>110</v>
      </c>
      <c r="F194" s="48" t="s">
        <v>564</v>
      </c>
      <c r="G194" s="46"/>
    </row>
    <row r="195" s="28" customFormat="1" ht="125" customHeight="1" spans="1:7">
      <c r="A195" s="42">
        <v>188</v>
      </c>
      <c r="B195" s="48" t="s">
        <v>565</v>
      </c>
      <c r="C195" s="48" t="s">
        <v>566</v>
      </c>
      <c r="D195" s="43" t="s">
        <v>10</v>
      </c>
      <c r="E195" s="44">
        <v>200</v>
      </c>
      <c r="F195" s="48" t="s">
        <v>567</v>
      </c>
      <c r="G195" s="46"/>
    </row>
  </sheetData>
  <autoFilter ref="A6:H195">
    <extLst/>
  </autoFilter>
  <mergeCells count="8">
    <mergeCell ref="B2:G2"/>
    <mergeCell ref="A4:A6"/>
    <mergeCell ref="B4:B6"/>
    <mergeCell ref="C4:C6"/>
    <mergeCell ref="D4:D6"/>
    <mergeCell ref="E5:E6"/>
    <mergeCell ref="F4:F6"/>
    <mergeCell ref="G4:G6"/>
  </mergeCells>
  <conditionalFormatting sqref="C20">
    <cfRule type="duplicateValues" dxfId="0" priority="36"/>
    <cfRule type="duplicateValues" dxfId="0" priority="37"/>
  </conditionalFormatting>
  <conditionalFormatting sqref="C21">
    <cfRule type="duplicateValues" dxfId="0" priority="26"/>
    <cfRule type="duplicateValues" dxfId="0" priority="27"/>
  </conditionalFormatting>
  <conditionalFormatting sqref="C63">
    <cfRule type="duplicateValues" dxfId="0" priority="12"/>
  </conditionalFormatting>
  <conditionalFormatting sqref="C64">
    <cfRule type="duplicateValues" dxfId="0" priority="24"/>
    <cfRule type="duplicateValues" dxfId="0" priority="25"/>
  </conditionalFormatting>
  <conditionalFormatting sqref="C65">
    <cfRule type="duplicateValues" dxfId="0" priority="22"/>
    <cfRule type="duplicateValues" dxfId="0" priority="23"/>
  </conditionalFormatting>
  <conditionalFormatting sqref="C92">
    <cfRule type="duplicateValues" dxfId="0" priority="52"/>
  </conditionalFormatting>
  <conditionalFormatting sqref="C96">
    <cfRule type="duplicateValues" dxfId="0" priority="21"/>
  </conditionalFormatting>
  <conditionalFormatting sqref="E96">
    <cfRule type="duplicateValues" dxfId="0" priority="19"/>
  </conditionalFormatting>
  <conditionalFormatting sqref="C165">
    <cfRule type="duplicateValues" dxfId="0" priority="10"/>
    <cfRule type="duplicateValues" dxfId="0" priority="11"/>
  </conditionalFormatting>
  <conditionalFormatting sqref="C166">
    <cfRule type="duplicateValues" dxfId="0" priority="8"/>
    <cfRule type="duplicateValues" dxfId="0" priority="9"/>
  </conditionalFormatting>
  <conditionalFormatting sqref="C180">
    <cfRule type="duplicateValues" dxfId="0" priority="50"/>
    <cfRule type="duplicateValues" dxfId="0" priority="51"/>
  </conditionalFormatting>
  <conditionalFormatting sqref="E180">
    <cfRule type="duplicateValues" dxfId="0" priority="44"/>
    <cfRule type="duplicateValues" dxfId="0" priority="45"/>
  </conditionalFormatting>
  <conditionalFormatting sqref="C60:C61">
    <cfRule type="duplicateValues" dxfId="0" priority="132"/>
    <cfRule type="duplicateValues" dxfId="0" priority="134"/>
  </conditionalFormatting>
  <conditionalFormatting sqref="E107:E108 E103">
    <cfRule type="duplicateValues" dxfId="0" priority="16"/>
  </conditionalFormatting>
  <pageMargins left="0.118055555555556" right="0.156944444444444" top="1" bottom="0.511805555555556" header="0.236111111111111" footer="0.5"/>
  <pageSetup paperSize="9" scale="20" fitToHeight="0"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32"/>
  <sheetViews>
    <sheetView workbookViewId="0">
      <selection activeCell="J11" sqref="J11"/>
    </sheetView>
  </sheetViews>
  <sheetFormatPr defaultColWidth="9" defaultRowHeight="14.25"/>
  <cols>
    <col min="1" max="1" width="4.63333333333333" style="4" customWidth="1"/>
    <col min="2" max="2" width="14.1333333333333" customWidth="1"/>
    <col min="3" max="3" width="8.5" customWidth="1"/>
    <col min="4" max="4" width="9.13333333333333" customWidth="1"/>
    <col min="5" max="6" width="8.13333333333333" customWidth="1"/>
    <col min="7" max="12" width="4.75" customWidth="1"/>
    <col min="13" max="13" width="5.88333333333333" customWidth="1"/>
  </cols>
  <sheetData>
    <row r="1" customFormat="1" spans="1:2">
      <c r="A1" s="5" t="s">
        <v>568</v>
      </c>
      <c r="B1" s="5"/>
    </row>
    <row r="2" ht="21" spans="1:13">
      <c r="A2" s="6" t="s">
        <v>569</v>
      </c>
      <c r="B2" s="6"/>
      <c r="C2" s="6"/>
      <c r="D2" s="6"/>
      <c r="E2" s="6"/>
      <c r="F2" s="6"/>
      <c r="G2" s="6"/>
      <c r="H2" s="6"/>
      <c r="I2" s="6"/>
      <c r="J2" s="6"/>
      <c r="K2" s="6"/>
      <c r="L2" s="6"/>
      <c r="M2" s="6"/>
    </row>
    <row r="3" ht="16" customHeight="1" spans="1:13">
      <c r="A3" s="7"/>
      <c r="B3" s="7"/>
      <c r="C3" s="8"/>
      <c r="D3" s="8"/>
      <c r="E3" s="8"/>
      <c r="F3" s="8"/>
      <c r="G3" s="8"/>
      <c r="H3" s="8"/>
      <c r="I3" s="8"/>
      <c r="J3" s="8"/>
      <c r="K3" s="8"/>
      <c r="L3" s="8"/>
      <c r="M3" s="8"/>
    </row>
    <row r="4" s="1" customFormat="1" ht="23.1" customHeight="1" spans="1:13">
      <c r="A4" s="9" t="s">
        <v>0</v>
      </c>
      <c r="B4" s="9" t="s">
        <v>570</v>
      </c>
      <c r="C4" s="10" t="s">
        <v>571</v>
      </c>
      <c r="D4" s="11" t="s">
        <v>572</v>
      </c>
      <c r="E4" s="12"/>
      <c r="F4" s="12"/>
      <c r="G4" s="12"/>
      <c r="H4" s="12"/>
      <c r="I4" s="12"/>
      <c r="J4" s="12"/>
      <c r="K4" s="12"/>
      <c r="L4" s="12"/>
      <c r="M4" s="24"/>
    </row>
    <row r="5" s="2" customFormat="1" ht="57" customHeight="1" spans="1:13">
      <c r="A5" s="13"/>
      <c r="B5" s="13"/>
      <c r="C5" s="14"/>
      <c r="D5" s="15" t="s">
        <v>7</v>
      </c>
      <c r="E5" s="16" t="s">
        <v>573</v>
      </c>
      <c r="F5" s="17" t="s">
        <v>574</v>
      </c>
      <c r="G5" s="17" t="s">
        <v>575</v>
      </c>
      <c r="H5" s="17" t="s">
        <v>576</v>
      </c>
      <c r="I5" s="17" t="s">
        <v>577</v>
      </c>
      <c r="J5" s="17" t="s">
        <v>578</v>
      </c>
      <c r="K5" s="17" t="s">
        <v>579</v>
      </c>
      <c r="L5" s="17" t="s">
        <v>580</v>
      </c>
      <c r="M5" s="17" t="s">
        <v>581</v>
      </c>
    </row>
    <row r="6" ht="23" customHeight="1" spans="1:13">
      <c r="A6" s="18"/>
      <c r="B6" s="19" t="s">
        <v>582</v>
      </c>
      <c r="C6" s="18">
        <f>C7+C15+C19+C23+C27+C29+C25</f>
        <v>188</v>
      </c>
      <c r="D6" s="18">
        <f t="shared" ref="C6:F6" si="0">D7+D15+D19+D23+D27+D29+D25</f>
        <v>34086.08</v>
      </c>
      <c r="E6" s="18">
        <f t="shared" si="0"/>
        <v>30376.08</v>
      </c>
      <c r="F6" s="18">
        <f t="shared" si="0"/>
        <v>90</v>
      </c>
      <c r="G6" s="18"/>
      <c r="H6" s="18"/>
      <c r="I6" s="18"/>
      <c r="J6" s="18"/>
      <c r="K6" s="18"/>
      <c r="L6" s="18"/>
      <c r="M6" s="18">
        <f>M7+M15+M19+M23+M27+M29+M25</f>
        <v>3620</v>
      </c>
    </row>
    <row r="7" s="3" customFormat="1" ht="23" customHeight="1" spans="1:13">
      <c r="A7" s="18">
        <v>1</v>
      </c>
      <c r="B7" s="20" t="s">
        <v>583</v>
      </c>
      <c r="C7" s="18">
        <v>101</v>
      </c>
      <c r="D7" s="21">
        <v>19621.7</v>
      </c>
      <c r="E7" s="21">
        <v>16411.7</v>
      </c>
      <c r="F7" s="21">
        <v>90</v>
      </c>
      <c r="G7" s="21"/>
      <c r="H7" s="21"/>
      <c r="I7" s="21"/>
      <c r="J7" s="21"/>
      <c r="K7" s="21"/>
      <c r="L7" s="21"/>
      <c r="M7" s="21">
        <v>3120</v>
      </c>
    </row>
    <row r="8" ht="23" customHeight="1" spans="1:13">
      <c r="A8" s="18">
        <v>2</v>
      </c>
      <c r="B8" s="22" t="s">
        <v>584</v>
      </c>
      <c r="C8" s="18">
        <v>35</v>
      </c>
      <c r="D8" s="18">
        <v>9236.7</v>
      </c>
      <c r="E8" s="18">
        <v>6116.7</v>
      </c>
      <c r="F8" s="18"/>
      <c r="G8" s="18"/>
      <c r="H8" s="18"/>
      <c r="I8" s="18"/>
      <c r="J8" s="18"/>
      <c r="K8" s="18"/>
      <c r="L8" s="18"/>
      <c r="M8" s="18">
        <v>3120</v>
      </c>
    </row>
    <row r="9" ht="23" customHeight="1" spans="1:13">
      <c r="A9" s="18">
        <v>3</v>
      </c>
      <c r="B9" s="23" t="s">
        <v>585</v>
      </c>
      <c r="C9" s="18">
        <v>28</v>
      </c>
      <c r="D9" s="18">
        <v>2904</v>
      </c>
      <c r="E9" s="18">
        <v>2814</v>
      </c>
      <c r="F9" s="18">
        <v>90</v>
      </c>
      <c r="G9" s="18"/>
      <c r="H9" s="18"/>
      <c r="I9" s="18"/>
      <c r="J9" s="18"/>
      <c r="K9" s="18"/>
      <c r="L9" s="18"/>
      <c r="M9" s="18"/>
    </row>
    <row r="10" ht="23" customHeight="1" spans="1:13">
      <c r="A10" s="18">
        <v>4</v>
      </c>
      <c r="B10" s="23" t="s">
        <v>586</v>
      </c>
      <c r="C10" s="18">
        <v>14</v>
      </c>
      <c r="D10" s="18">
        <v>1096</v>
      </c>
      <c r="E10" s="18">
        <v>1096</v>
      </c>
      <c r="F10" s="18"/>
      <c r="G10" s="18"/>
      <c r="H10" s="18"/>
      <c r="I10" s="18"/>
      <c r="J10" s="18"/>
      <c r="K10" s="18"/>
      <c r="L10" s="18"/>
      <c r="M10" s="18"/>
    </row>
    <row r="11" ht="23" customHeight="1" spans="1:13">
      <c r="A11" s="18">
        <v>5</v>
      </c>
      <c r="B11" s="23" t="s">
        <v>587</v>
      </c>
      <c r="C11" s="18">
        <v>2</v>
      </c>
      <c r="D11" s="18">
        <v>560</v>
      </c>
      <c r="E11" s="18">
        <v>560</v>
      </c>
      <c r="F11" s="18"/>
      <c r="G11" s="18"/>
      <c r="H11" s="18"/>
      <c r="I11" s="18"/>
      <c r="J11" s="18"/>
      <c r="K11" s="18"/>
      <c r="L11" s="18"/>
      <c r="M11" s="18"/>
    </row>
    <row r="12" ht="23" customHeight="1" spans="1:13">
      <c r="A12" s="18">
        <v>6</v>
      </c>
      <c r="B12" s="23" t="s">
        <v>588</v>
      </c>
      <c r="C12" s="18">
        <v>2</v>
      </c>
      <c r="D12" s="18">
        <v>745</v>
      </c>
      <c r="E12" s="18">
        <v>745</v>
      </c>
      <c r="F12" s="18"/>
      <c r="G12" s="18"/>
      <c r="H12" s="18"/>
      <c r="I12" s="18"/>
      <c r="J12" s="18"/>
      <c r="K12" s="18"/>
      <c r="L12" s="18"/>
      <c r="M12" s="18"/>
    </row>
    <row r="13" s="3" customFormat="1" ht="23" customHeight="1" spans="1:13">
      <c r="A13" s="18">
        <v>7</v>
      </c>
      <c r="B13" s="23" t="s">
        <v>589</v>
      </c>
      <c r="C13" s="18">
        <v>2</v>
      </c>
      <c r="D13" s="21">
        <v>650</v>
      </c>
      <c r="E13" s="21">
        <v>650</v>
      </c>
      <c r="F13" s="21"/>
      <c r="G13" s="21"/>
      <c r="H13" s="21"/>
      <c r="I13" s="21"/>
      <c r="J13" s="21"/>
      <c r="K13" s="21"/>
      <c r="L13" s="21"/>
      <c r="M13" s="21"/>
    </row>
    <row r="14" ht="23" customHeight="1" spans="1:13">
      <c r="A14" s="18">
        <v>8</v>
      </c>
      <c r="B14" s="23" t="s">
        <v>590</v>
      </c>
      <c r="C14" s="18">
        <v>18</v>
      </c>
      <c r="D14" s="18">
        <v>4430</v>
      </c>
      <c r="E14" s="18">
        <v>4430</v>
      </c>
      <c r="F14" s="18"/>
      <c r="G14" s="18"/>
      <c r="H14" s="18"/>
      <c r="I14" s="18"/>
      <c r="J14" s="18"/>
      <c r="K14" s="18"/>
      <c r="L14" s="18"/>
      <c r="M14" s="18"/>
    </row>
    <row r="15" ht="23" customHeight="1" spans="1:13">
      <c r="A15" s="18">
        <v>9</v>
      </c>
      <c r="B15" s="20" t="s">
        <v>591</v>
      </c>
      <c r="C15" s="18">
        <v>6</v>
      </c>
      <c r="D15" s="18">
        <v>2623</v>
      </c>
      <c r="E15" s="18">
        <v>2123</v>
      </c>
      <c r="F15" s="18"/>
      <c r="G15" s="18"/>
      <c r="H15" s="18"/>
      <c r="I15" s="18"/>
      <c r="J15" s="18"/>
      <c r="K15" s="18"/>
      <c r="L15" s="18"/>
      <c r="M15" s="18">
        <v>500</v>
      </c>
    </row>
    <row r="16" ht="23" customHeight="1" spans="1:13">
      <c r="A16" s="18">
        <v>10</v>
      </c>
      <c r="B16" s="23" t="s">
        <v>592</v>
      </c>
      <c r="C16" s="18">
        <v>2</v>
      </c>
      <c r="D16" s="18">
        <v>750</v>
      </c>
      <c r="E16" s="18">
        <v>750</v>
      </c>
      <c r="F16" s="18"/>
      <c r="G16" s="18"/>
      <c r="H16" s="18"/>
      <c r="I16" s="18"/>
      <c r="J16" s="18"/>
      <c r="K16" s="18"/>
      <c r="L16" s="18"/>
      <c r="M16" s="18"/>
    </row>
    <row r="17" ht="23" customHeight="1" spans="1:13">
      <c r="A17" s="18">
        <v>11</v>
      </c>
      <c r="B17" s="23" t="s">
        <v>593</v>
      </c>
      <c r="C17" s="18">
        <v>3</v>
      </c>
      <c r="D17" s="18">
        <v>1325</v>
      </c>
      <c r="E17" s="18">
        <v>825</v>
      </c>
      <c r="F17" s="18"/>
      <c r="G17" s="18"/>
      <c r="H17" s="18"/>
      <c r="I17" s="18"/>
      <c r="J17" s="18"/>
      <c r="K17" s="18"/>
      <c r="L17" s="18"/>
      <c r="M17" s="18">
        <v>500</v>
      </c>
    </row>
    <row r="18" s="3" customFormat="1" ht="23" customHeight="1" spans="1:13">
      <c r="A18" s="18">
        <v>12</v>
      </c>
      <c r="B18" s="23" t="s">
        <v>594</v>
      </c>
      <c r="C18" s="18">
        <v>1</v>
      </c>
      <c r="D18" s="21">
        <v>548</v>
      </c>
      <c r="E18" s="21">
        <v>548</v>
      </c>
      <c r="F18" s="21"/>
      <c r="G18" s="21"/>
      <c r="H18" s="21"/>
      <c r="I18" s="21"/>
      <c r="J18" s="21"/>
      <c r="K18" s="21"/>
      <c r="L18" s="21"/>
      <c r="M18" s="21"/>
    </row>
    <row r="19" ht="23" customHeight="1" spans="1:13">
      <c r="A19" s="18">
        <v>13</v>
      </c>
      <c r="B19" s="20" t="s">
        <v>595</v>
      </c>
      <c r="C19" s="18">
        <v>76</v>
      </c>
      <c r="D19" s="18">
        <v>10632.38</v>
      </c>
      <c r="E19" s="18">
        <v>10632.38</v>
      </c>
      <c r="F19" s="18"/>
      <c r="G19" s="18"/>
      <c r="H19" s="18"/>
      <c r="I19" s="18"/>
      <c r="J19" s="18"/>
      <c r="K19" s="18"/>
      <c r="L19" s="18"/>
      <c r="M19" s="18"/>
    </row>
    <row r="20" s="3" customFormat="1" ht="23" customHeight="1" spans="1:13">
      <c r="A20" s="18">
        <v>14</v>
      </c>
      <c r="B20" s="23" t="s">
        <v>596</v>
      </c>
      <c r="C20" s="18">
        <v>56</v>
      </c>
      <c r="D20" s="21">
        <v>7055.38</v>
      </c>
      <c r="E20" s="21">
        <v>7055.38</v>
      </c>
      <c r="F20" s="21"/>
      <c r="G20" s="21"/>
      <c r="H20" s="21"/>
      <c r="I20" s="21"/>
      <c r="J20" s="21"/>
      <c r="K20" s="21"/>
      <c r="L20" s="21"/>
      <c r="M20" s="21"/>
    </row>
    <row r="21" ht="23" customHeight="1" spans="1:13">
      <c r="A21" s="18">
        <v>15</v>
      </c>
      <c r="B21" s="23" t="s">
        <v>597</v>
      </c>
      <c r="C21" s="18">
        <v>19</v>
      </c>
      <c r="D21" s="18">
        <v>3172</v>
      </c>
      <c r="E21" s="18">
        <v>3172</v>
      </c>
      <c r="F21" s="18"/>
      <c r="G21" s="18"/>
      <c r="H21" s="18"/>
      <c r="I21" s="18"/>
      <c r="J21" s="18"/>
      <c r="K21" s="18"/>
      <c r="L21" s="18"/>
      <c r="M21" s="18"/>
    </row>
    <row r="22" ht="23" customHeight="1" spans="1:13">
      <c r="A22" s="18">
        <v>16</v>
      </c>
      <c r="B22" s="23" t="s">
        <v>598</v>
      </c>
      <c r="C22" s="18">
        <v>1</v>
      </c>
      <c r="D22" s="18">
        <v>405</v>
      </c>
      <c r="E22" s="18">
        <v>405</v>
      </c>
      <c r="F22" s="18"/>
      <c r="G22" s="18"/>
      <c r="H22" s="18"/>
      <c r="I22" s="18"/>
      <c r="J22" s="18"/>
      <c r="K22" s="18"/>
      <c r="L22" s="18"/>
      <c r="M22" s="18"/>
    </row>
    <row r="23" s="3" customFormat="1" ht="23" customHeight="1" spans="1:13">
      <c r="A23" s="18">
        <v>17</v>
      </c>
      <c r="B23" s="20" t="s">
        <v>599</v>
      </c>
      <c r="C23" s="18">
        <v>1</v>
      </c>
      <c r="D23" s="21">
        <v>300</v>
      </c>
      <c r="E23" s="21">
        <v>300</v>
      </c>
      <c r="F23" s="21"/>
      <c r="G23" s="21"/>
      <c r="H23" s="21"/>
      <c r="I23" s="21"/>
      <c r="J23" s="21"/>
      <c r="K23" s="21"/>
      <c r="L23" s="21"/>
      <c r="M23" s="21"/>
    </row>
    <row r="24" ht="23" customHeight="1" spans="1:13">
      <c r="A24" s="18">
        <v>18</v>
      </c>
      <c r="B24" s="23" t="s">
        <v>600</v>
      </c>
      <c r="C24" s="18">
        <v>1</v>
      </c>
      <c r="D24" s="18">
        <v>300</v>
      </c>
      <c r="E24" s="18">
        <v>300</v>
      </c>
      <c r="F24" s="18"/>
      <c r="G24" s="18"/>
      <c r="H24" s="18"/>
      <c r="I24" s="18"/>
      <c r="J24" s="18"/>
      <c r="K24" s="18"/>
      <c r="L24" s="18"/>
      <c r="M24" s="18"/>
    </row>
    <row r="25" ht="23" customHeight="1" spans="1:13">
      <c r="A25" s="18">
        <v>19</v>
      </c>
      <c r="B25" s="20" t="s">
        <v>601</v>
      </c>
      <c r="C25" s="18">
        <v>1</v>
      </c>
      <c r="D25" s="18">
        <v>519</v>
      </c>
      <c r="E25" s="18">
        <v>519</v>
      </c>
      <c r="F25" s="18"/>
      <c r="G25" s="18"/>
      <c r="H25" s="18"/>
      <c r="I25" s="18"/>
      <c r="J25" s="18"/>
      <c r="K25" s="18"/>
      <c r="L25" s="18"/>
      <c r="M25" s="18"/>
    </row>
    <row r="26" s="3" customFormat="1" ht="23" customHeight="1" spans="1:13">
      <c r="A26" s="18">
        <v>20</v>
      </c>
      <c r="B26" s="23" t="s">
        <v>602</v>
      </c>
      <c r="C26" s="18">
        <v>1</v>
      </c>
      <c r="D26" s="21">
        <v>519</v>
      </c>
      <c r="E26" s="21">
        <v>519</v>
      </c>
      <c r="F26" s="21"/>
      <c r="G26" s="21"/>
      <c r="H26" s="21"/>
      <c r="I26" s="21"/>
      <c r="J26" s="21"/>
      <c r="K26" s="21"/>
      <c r="L26" s="21"/>
      <c r="M26" s="21"/>
    </row>
    <row r="27" ht="23" customHeight="1" spans="1:13">
      <c r="A27" s="18">
        <v>21</v>
      </c>
      <c r="B27" s="20" t="s">
        <v>603</v>
      </c>
      <c r="C27" s="18">
        <v>1</v>
      </c>
      <c r="D27" s="18">
        <v>80</v>
      </c>
      <c r="E27" s="18">
        <v>80</v>
      </c>
      <c r="F27" s="18"/>
      <c r="G27" s="18"/>
      <c r="H27" s="18"/>
      <c r="I27" s="18"/>
      <c r="J27" s="18"/>
      <c r="K27" s="18"/>
      <c r="L27" s="18"/>
      <c r="M27" s="18"/>
    </row>
    <row r="28" ht="23" customHeight="1" spans="1:13">
      <c r="A28" s="18">
        <v>22</v>
      </c>
      <c r="B28" s="23" t="s">
        <v>604</v>
      </c>
      <c r="C28" s="18">
        <v>1</v>
      </c>
      <c r="D28" s="18">
        <v>80</v>
      </c>
      <c r="E28" s="18">
        <v>80</v>
      </c>
      <c r="F28" s="18"/>
      <c r="G28" s="18"/>
      <c r="H28" s="18"/>
      <c r="I28" s="18"/>
      <c r="J28" s="18"/>
      <c r="K28" s="18"/>
      <c r="L28" s="18"/>
      <c r="M28" s="18"/>
    </row>
    <row r="29" ht="23" customHeight="1" spans="1:13">
      <c r="A29" s="18">
        <v>23</v>
      </c>
      <c r="B29" s="20" t="s">
        <v>605</v>
      </c>
      <c r="C29" s="18">
        <v>2</v>
      </c>
      <c r="D29" s="18">
        <v>310</v>
      </c>
      <c r="E29" s="18">
        <v>310</v>
      </c>
      <c r="F29" s="18"/>
      <c r="G29" s="18"/>
      <c r="H29" s="18"/>
      <c r="I29" s="18"/>
      <c r="J29" s="18"/>
      <c r="K29" s="18"/>
      <c r="L29" s="18"/>
      <c r="M29" s="18"/>
    </row>
    <row r="30" ht="23" customHeight="1" spans="1:13">
      <c r="A30" s="18">
        <v>24</v>
      </c>
      <c r="B30" s="23" t="s">
        <v>606</v>
      </c>
      <c r="C30" s="18">
        <v>2</v>
      </c>
      <c r="D30" s="18">
        <v>310</v>
      </c>
      <c r="E30" s="18">
        <v>310</v>
      </c>
      <c r="F30" s="18"/>
      <c r="G30" s="18"/>
      <c r="H30" s="18"/>
      <c r="I30" s="18"/>
      <c r="J30" s="18"/>
      <c r="K30" s="18"/>
      <c r="L30" s="18"/>
      <c r="M30" s="18"/>
    </row>
    <row r="31" ht="23" customHeight="1" spans="1:13">
      <c r="A31" s="18">
        <v>25</v>
      </c>
      <c r="B31" s="20" t="s">
        <v>607</v>
      </c>
      <c r="C31" s="18"/>
      <c r="D31" s="18"/>
      <c r="E31" s="18"/>
      <c r="F31" s="18"/>
      <c r="G31" s="18"/>
      <c r="H31" s="18"/>
      <c r="I31" s="18"/>
      <c r="J31" s="18"/>
      <c r="K31" s="18"/>
      <c r="L31" s="18"/>
      <c r="M31" s="18"/>
    </row>
    <row r="32" s="3" customFormat="1" ht="23" customHeight="1" spans="1:13">
      <c r="A32" s="18">
        <v>26</v>
      </c>
      <c r="B32" s="23" t="s">
        <v>608</v>
      </c>
      <c r="C32" s="21"/>
      <c r="D32" s="21"/>
      <c r="E32" s="21"/>
      <c r="F32" s="21"/>
      <c r="G32" s="21"/>
      <c r="H32" s="21"/>
      <c r="I32" s="21"/>
      <c r="J32" s="21"/>
      <c r="K32" s="21"/>
      <c r="L32" s="21"/>
      <c r="M32" s="21"/>
    </row>
  </sheetData>
  <mergeCells count="7">
    <mergeCell ref="A1:B1"/>
    <mergeCell ref="A2:M2"/>
    <mergeCell ref="A3:B3"/>
    <mergeCell ref="D4:M4"/>
    <mergeCell ref="A4:A5"/>
    <mergeCell ref="B4:B5"/>
    <mergeCell ref="C4:C5"/>
  </mergeCell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明细表（附件2）</vt:lpstr>
      <vt:lpstr>汇总表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GHZ</dc:creator>
  <cp:lastModifiedBy>你微笑时很美</cp:lastModifiedBy>
  <dcterms:created xsi:type="dcterms:W3CDTF">2019-07-20T09:28:00Z</dcterms:created>
  <cp:lastPrinted>2019-07-26T07:41:00Z</cp:lastPrinted>
  <dcterms:modified xsi:type="dcterms:W3CDTF">2024-01-16T07:08:56Z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2052-12.1.0.16120</vt:lpwstr>
  </property>
  <property fmtid="{D5CDD505-2E9C-101B-9397-08002B2CF9AE}" pid="3" name="ICV">
    <vt:lpwstr>42F5ABBF6B7F4649B55B93E69EFBC40B_13</vt:lpwstr>
  </property>
  <property fmtid="{D5CDD505-2E9C-101B-9397-08002B2CF9AE}" pid="4" name="KSOReadingLayout">
    <vt:bool>true</vt:bool>
  </property>
</Properties>
</file>