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1" sheetId="4" r:id="rId1"/>
  </sheets>
  <definedNames>
    <definedName name="_xlnm._FilterDatabase" localSheetId="0" hidden="1">'1'!$A$5:$Q$85</definedName>
    <definedName name="_xlnm.Print_Titles" localSheetId="0">'1'!$4:$5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<sst xmlns="http://schemas.openxmlformats.org/spreadsheetml/2006/main" count="579" uniqueCount="352">
  <si>
    <t>附件</t>
  </si>
  <si>
    <t>汉阴县2024年中省财政衔接推进乡村振兴补助资金分配明细表</t>
  </si>
  <si>
    <t>序号</t>
  </si>
  <si>
    <t>项目类型</t>
  </si>
  <si>
    <t>项目名称</t>
  </si>
  <si>
    <t>项目摘要
（建设内容及规模）</t>
  </si>
  <si>
    <t>项目实施地点</t>
  </si>
  <si>
    <t>财政衔接资金投入（万元）</t>
  </si>
  <si>
    <t>直接受益
脱贫人口</t>
  </si>
  <si>
    <t>受益
总人口</t>
  </si>
  <si>
    <t>绩效目标</t>
  </si>
  <si>
    <t>项目实施单位</t>
  </si>
  <si>
    <t>备注</t>
  </si>
  <si>
    <t>镇</t>
  </si>
  <si>
    <t>村</t>
  </si>
  <si>
    <t>合计</t>
  </si>
  <si>
    <t>中央</t>
  </si>
  <si>
    <t>省级</t>
  </si>
  <si>
    <t>市级</t>
  </si>
  <si>
    <t>县级</t>
  </si>
  <si>
    <t>户数
(户)</t>
  </si>
  <si>
    <t>人数
（人）</t>
  </si>
  <si>
    <t>总计</t>
  </si>
  <si>
    <t>产业发展项目类</t>
  </si>
  <si>
    <t>城关镇五一村牡丹园产业配套设施项目</t>
  </si>
  <si>
    <t>牡丹产业园生产管护用房394平方米。</t>
  </si>
  <si>
    <t>城关镇</t>
  </si>
  <si>
    <t>五一村</t>
  </si>
  <si>
    <t>1.通过土地流转带动15户农户增收500元以上；
2.通过园区务工形式，带动农户增收600元/人；
3.提高受益户满意度98%。</t>
  </si>
  <si>
    <t>城关镇前进村产业园道路提升改造项目</t>
  </si>
  <si>
    <t>铺设5.8公里沥青路面，宽3.5米。安装防护网5.8公里，提升产业道路环境。</t>
  </si>
  <si>
    <t>前进村</t>
  </si>
  <si>
    <t>1.带动受益群众571户1750人，其中：脱贫户23户39人，户均增收500元以上；2.村集体年均增收5万元；3.受益脱贫户满意度达到95%以上；4.产权归村集体所有。</t>
  </si>
  <si>
    <t>城关镇前进村壮大集体经济农旅融合项目</t>
  </si>
  <si>
    <t>塘坝档坎修复300m³，新建库坝砂石路300米及垂钓配套设施。</t>
  </si>
  <si>
    <t>1.带动受益群众571户1750人，其中：脱贫户23户39人，户均增收1000元以上；2.村集体年均增收5万元；3.受益脱贫户满意度达到95%以上；4.产权归村集体所有。</t>
  </si>
  <si>
    <t>乡村建设项目类</t>
  </si>
  <si>
    <t>城关镇前进村人居环境整治项目</t>
  </si>
  <si>
    <t>发展庭院经济115户，道路改造1200米及基础设施改善。</t>
  </si>
  <si>
    <t>1.带动受益群众115户260人，其中：脱贫户7户12人，户均增收1000元以上；2.村集体年均增收6万元；3.受益脱贫户满意度达到95%以上；4.产权归村集体所有。</t>
  </si>
  <si>
    <t>产业服务支撑项目</t>
  </si>
  <si>
    <t>2024年汉阴县城关镇中堰村智慧大棚三期及研学教育一二三产融合发展建设项目</t>
  </si>
  <si>
    <t>农耕文化品牌打造及销售中心主体建设200㎡，配套设施场地800㎡。新建智能化大棚50亩及相关配套设施100㎡。</t>
  </si>
  <si>
    <t>中堰村</t>
  </si>
  <si>
    <t>1.通过建设农耕文化展示中心，带动周边产业发展，提高集体经济60%以上。2.通过建设农耕文化展示中心，带动周边产业发展，以此促进农户增收达到40%以上。3.通过土地流转增加11户农户收入550元/户。4.提供10个长期就业岗位，36000元/年/人。5.通过农耕文化展示中心，拉动周边农户发展经济，提高农户收入3000元以上。带动总受益群众600户1950人，其中：直接带动脱贫户监测户16户42人，户均增收1000元以上；</t>
  </si>
  <si>
    <t>加工流通项目</t>
  </si>
  <si>
    <t>2024年汉阴县城关镇中堰村农副产品加工储存基础设施建设项目</t>
  </si>
  <si>
    <t>农副产品加工管理配套用房建设300㎡、农副产品储存、分拣、包装厂房车间建设1350㎡、附属设备用房100㎡、及配套中转场地硬化400㎡，资产权属为村集体所有</t>
  </si>
  <si>
    <t>项目建成后可以为200亩黄桃、100亩蜂糖李、70亩蔬菜大棚的产品解决储存、包装场地问题，能够有效延长产品销售时间，形成错峰销售。同时可带动务工就业10人 。带动总受益群众580户1850人，其中：直接带动脱贫户监测户16户42人，户均增收500元以上。</t>
  </si>
  <si>
    <t>2024年汉阴县城关镇中堰村农业信息一体化配套设施建设项目</t>
  </si>
  <si>
    <t>笃敬产业园40亩2期大棚蔬菜配套设施提升，（农业智能信息化1套、水肥一体化1套、病虫害防治1套、土壤监测1套、可视化管理1套、智能通风1套、气象监测1套）壮大村集体经济。</t>
  </si>
  <si>
    <t>1.完善园区功能布局，以此带动产业发展效率提升30%。2.通过完善园区功能布局，提供10个就业岗位，增加农户纯收入19200元/年/人。3.通过建设道路解决500人生活出行问题。4.通过提升道路等级，以此带动周边经济发展50%以上，拉动村集体经济。5.通过土地流转形式提升80户增加纯收入500元/户。带动总受益群众630户2000人，其中：直接带动脱贫户监测户16户42人，户均增收500元以上；</t>
  </si>
  <si>
    <t>生产项目</t>
  </si>
  <si>
    <t>汉阴县城关镇麒麟村壮大集体经济农旅融合项目</t>
  </si>
  <si>
    <t>1.新建菊花产业园200亩，种苗、地膜、排水设施、土地流转、务工等提升壮大村集体经济。                             2.桑园二次提升改造优化品种150亩。</t>
  </si>
  <si>
    <t>麒麟村</t>
  </si>
  <si>
    <t>1.带动受益群众94户206人，其中：脱贫户17户18人，户均增收500元以上；2.村集体年均增收10万元；3.受益脱贫户满意度达到95%以上；4.产权归村集体所有。</t>
  </si>
  <si>
    <t>2024年汉阴县城关镇月河村农产品仓储保鲜冷链基础设施建设项目</t>
  </si>
  <si>
    <t>建设仓储冷链气调库150㎡。冷链气调库的结构为保温层、冷库、气调库。保温层聚氨酯泡沫、聚苯乙烯泡沫、岩棉、玻璃纤维用于保持恒定的温度，冷库库体用钢板、铝板、不锈钢板等材质，用于储存冷藏产品，气调库则可以控制储存环境中的氧气、二氧化碳和乙烯含量，延长农产品的保鲜期，经营方式为农民专业合作经营，可以集中农产品资源，统一采购、储存和销售，提高农产品的整体竞争力，实现产业链的延伸和农产品的增值。</t>
  </si>
  <si>
    <t>月河村</t>
  </si>
  <si>
    <t>1.项目建成后吸纳20人稳定就业，年人均增收2000元以上。流转45户农户土地300亩，年户均增收1000元。2.187户农户以资金入股，项目收益后按占股分红。3.受益脱贫户满意度在95%以上。4.产权按照股份由村集体和合作社共有，集体份额比重占主导，壮大集体经济。总受益脱贫人口187户870人，监测户19人</t>
  </si>
  <si>
    <t>以工代赈</t>
  </si>
  <si>
    <t>汉阴县城关镇三元村2024年中央财政以工代赈项目</t>
  </si>
  <si>
    <t>三元村道路改造沥青道路长3.9km；路基防护挡墙60m，茶园田间步道600m，新建1座1×20m人行吊桥。</t>
  </si>
  <si>
    <t>三元村</t>
  </si>
  <si>
    <t>预计带动当地务工群众60人，计划发放劳务报酬不低于64.5万元；形成产权归村集体所有，由三元村负责管护；群众满意度90%以上。</t>
  </si>
  <si>
    <t>汉阴县城关镇平安村2024年中央财政以工代赈项目</t>
  </si>
  <si>
    <t>新建平安村八组通组路1000米，3.5米宽，C30混凝土路面，落石排险8400m³；新建平安村六组产业路1120米，宽3.5米，C30混凝土路面。</t>
  </si>
  <si>
    <t>平安村</t>
  </si>
  <si>
    <t>预计带动当地务工群众30人，计划发放劳务报酬不低于31万元；形成产权归村集体所有，由平安村负责管护；群众满意度90%以上。</t>
  </si>
  <si>
    <t>涧池镇蚕桑产业延链发展项目</t>
  </si>
  <si>
    <t>对五坪村闲置小学进行提等改造升级，建设标准化小蚕共育室发展饲料工厂化养蚕，购置蚕箔及完善相关配套设施。</t>
  </si>
  <si>
    <t>涧池镇</t>
  </si>
  <si>
    <t>五坪村</t>
  </si>
  <si>
    <t>1.增加村集体经济收入，打破传统养殖模式，增加群众收入；2.预计带动脱贫人口25户35人增加收入，预计人均增收600元以上；3.受益人口满意度达到95%以上；4.产权归村集体所有。</t>
  </si>
  <si>
    <t>涧池镇灾后重建项目</t>
  </si>
  <si>
    <t>涧池镇东风等13个村水毁道路修复M7.5浆砌石7749.1m³、C30砼路面修复245m³。</t>
  </si>
  <si>
    <t>东风村等13个村</t>
  </si>
  <si>
    <t>1.解决群众安全出行；带动农民增收；2.预计带动脱贫人口68户92人增加收入，预计人均增收800元以上；3.受益人口满意度达到95%以上；4.产权归村集体所有。</t>
  </si>
  <si>
    <t>涧池镇五坪村壮大村集体经济项目</t>
  </si>
  <si>
    <t>通过投资入股的方式，投入到乡村振兴集团子公司汉阴县众联强村实业有限公司，共同开发建设涧池镇卤菜深加工项目，按照运营计划，改造生产车间2000㎡，购置卤菜生产加工生产线，配套建设卤菜标准店3家，约210㎡。</t>
  </si>
  <si>
    <t>1.通过村集体组织与国有公司合作开发固定分红模式，每年按照年化利率不低于4%向村集体进行分红，分红资金按照1：3：6模式，即10%作为风险金，30%作为壮大村集体经济，60%向群众进行分红（脱贫户，监测户享有优先分红权利）2、由国有公司整体开发建设涧池镇卤菜深加工项目，该项目建设后，按照入股资金比例，划分产权；3、项目建设期，通过务工，直接带动一般农户30户，脱贫户15户，增加农户工资性收入，800元/户以上，直接受益125人。3.项目完成后农户满意度95%达到以上。</t>
  </si>
  <si>
    <t>涧池镇栋梁村壮大集体经济项目</t>
  </si>
  <si>
    <t>栋梁村</t>
  </si>
  <si>
    <t>1.通过村集体组织与国有公司合作开发固定分红模式，每年按照年化利率不低于4%向村集体进行分红，分红资金按照1：3：6模式，即10%作为风险金，30%作为壮大村集体经济，60%向群众进行分红（脱贫户，监测户享有优先分红权利）2、由国有公司整体开发建设涧池镇卤菜深加工项目，该项目建设后，按照入股资金比例，划分产权；3、项目建设期，通过务工，直接带动一般农户26户，脱贫户12户，增加农户工资性收入，800元/户以上，直接受益119人。3.项目完成后农户满意度95%达到以上。</t>
  </si>
  <si>
    <t>新型农村集体经济发展项目</t>
  </si>
  <si>
    <t>涧池镇新华村集体经济合作社渔业产业园提升项目</t>
  </si>
  <si>
    <t>对产业园50亩鱼塘进行清淤，加固，防渗处理，加装护栏，改造3.0亩的标准苗种孵化池及保温大棚，建设30个5米宽路基高位鱼池，并完善产业园相关配套设施。</t>
  </si>
  <si>
    <t>新华村</t>
  </si>
  <si>
    <t>1.带动群众1220人，其中：脱贫户19户47人，户均增收200元；2.村集体年增收5万元；
3.受益人口满意度达到98%以上；4.产权归村集体所有。</t>
  </si>
  <si>
    <t>涧池镇水源地治理项目</t>
  </si>
  <si>
    <t>1、修复涧池水厂水源地沉淀池、水源地取水口，更换月河边集水井滤料层，进行清淤，更换自动 水泵控制柜1台；2、修复仁沙水厂节流坝1处，更换集水井滤料层；3、对中营水厂集水井进行清淤和更换滤料，更换PE110供水管道1000m；4、修复新华水厂进场冲毁道路300m，宽3.5m更换PE110供水总管道2000m。</t>
  </si>
  <si>
    <t>仁河、沙坝、西坝、中营、新华</t>
  </si>
  <si>
    <t>1、通过对水源地的修复及饮水设施的建设，解决3210户农户饮水安全问题。2、受益人口满意度达98%以上。3、产权归村集体所有。</t>
  </si>
  <si>
    <t>平梁镇清河村2024年产业园改造提升项目</t>
  </si>
  <si>
    <t>新建清河村二、三、四组柿子产业园区长1.56公里、宽3米产业园沥青道路，路基开挖、水沟及涵洞配套建设。</t>
  </si>
  <si>
    <t>平梁镇</t>
  </si>
  <si>
    <t>清河村</t>
  </si>
  <si>
    <t>1.完成全部建设内容，可有效提高产业园生产；2.建设期间通过组织务工预计可带动脱贫户20户58人，人均增收300元以上；3.有助于项目受益群众满意度；4.项目建成后产权归村集体所有。</t>
  </si>
  <si>
    <t>平梁镇2024年兴隆村堰塘河提水毁改造修复工程</t>
  </si>
  <si>
    <t>兴隆村一组堰塘清淤、渠道档坎修复、道路硬化180米及土方开挖工程。</t>
  </si>
  <si>
    <t>兴隆村</t>
  </si>
  <si>
    <t>1.为村民生产用水提供保障；2.建设期间可带动脱贫户10户15人，人均增收300元以上；3.有助于项目受益群众满意度；4.项目建成后产权归村集体所有。</t>
  </si>
  <si>
    <t>平梁镇清河路口及清河至义河水毁道路修复项目</t>
  </si>
  <si>
    <t>道路需修护挡墙5处，处理路面面板14处。</t>
  </si>
  <si>
    <t>1.完成全部建设内容，解决群众生产生活出行难题，改善居民生产生活条件；2.建设期间通过组织务工预计可带动40户86人，人均增收300元以上；3.有助于项目受益群众满意度；4.项目建成后产权归村集体所有。</t>
  </si>
  <si>
    <t>平梁镇清河村至义河村便民桥改造提升项目</t>
  </si>
  <si>
    <t>平梁镇清河村至义河村K4+200米便民桥拓宽改建项目。</t>
  </si>
  <si>
    <t>1.完成全部建设内容解决三个村的群众生产生活出行和产业发展难题；2.解决群众急难愁盼问题；3.受益户356户，有助于项目受益群众满意度。</t>
  </si>
  <si>
    <t>蔡家河村至义河村便民桥改造提升项目</t>
  </si>
  <si>
    <t>蔡家河村4、9组便民桥加装安全护栏及桥面铺装。新建义河村双叉河便民桥。</t>
  </si>
  <si>
    <t>蔡家河</t>
  </si>
  <si>
    <t>1.完成全部建设内容解决的群众生产生活出行和产业发展难题；2.解决群众急难愁盼问题；3.受益户25户56人有助于项目受益群众满意。</t>
  </si>
  <si>
    <t>义河村2024年基础设施补短项目</t>
  </si>
  <si>
    <t>义河村三组拆迁安置点通组路250米、1座便民桥新建及附属工程道路硬化；义河村四组产业路硬化420米，道路改造70米。</t>
  </si>
  <si>
    <t xml:space="preserve">义河村 </t>
  </si>
  <si>
    <t>1.通过项目的实施解决三组群众生产生活出行和产业发展难题；2.有助于项目受益群众满意度。</t>
  </si>
  <si>
    <t>清河村人居环境整治二期项目</t>
  </si>
  <si>
    <t>沥青混凝土面层8627.6㎡，粘层8627.6㎡，C30混凝土1753㎡，20cm开山石渣换填350.6m³，抗裂贴3506米，挖除旧混凝土路肩315.5m³，旧路面凿毛8627.6㎡，φ80圆管涵24米，波形护栏50米，热熔标线1348.38㎡，路基开挖回填653.7m³，路基防护挡墙293m³。沥青混凝土面层8627.6㎡，粘层8627.6㎡，C30混凝土1753㎡，20cm开山石渣换填350.6m³，抗裂贴3506米，挖除旧混凝土路肩315.5m³，旧路面凿毛8627.6㎡，φ80圆管涵24米，波形护栏50米，热熔标线1348.38㎡，路基开挖回填653.7m³，路基防护挡墙293m³，二级路口至村部2公里环境综合整治雨污处理，沿途农户庭院栽种石榴树200株，配套绿化建设。</t>
  </si>
  <si>
    <t>1.村集体多元化发展集体经济，达到集体经济增长，农户增收目标；2.建设期间通过组织务工预计可带动脱贫户38人，人均增收300元；3.受益群众满意度95%以上。</t>
  </si>
  <si>
    <t>沙河村壮大村集体经济项目</t>
  </si>
  <si>
    <t>在沙河二组小学建设果蔬烘干、包装、销售一体化工程，改扩建社区工厂300平方米，自动果蔬清洗机1台、果蔬自动切片机2台、全自动豆腐机1台及其他设备，产权归集体所有，交由平泰公司建设运营，形成收益后分红。</t>
  </si>
  <si>
    <t>沙河村</t>
  </si>
  <si>
    <t>1.农户就近务工及产业发展，带动农户增收600元以上。2.为群众发展产业及生产生活打下坚实基础。3.受益脱贫户110户320人，满意度95%以上。4.国企带镇村运营分红，壮大村集体经济。建成后产权归村集体所有。</t>
  </si>
  <si>
    <t>蒲溪镇蒲溪村十一组道路建设项目</t>
  </si>
  <si>
    <t>实施雨污分流管道500米，换填软基2000立方米，完成道路水稳层和硬化道路1000平方米。</t>
  </si>
  <si>
    <t>蒲溪镇</t>
  </si>
  <si>
    <t>蒲溪村</t>
  </si>
  <si>
    <t>1.通过实施道路建设，改善人居环境，提升蒲溪村十一组沿线居民生活品质，直接受益32户74人；2.建成后连接红色教育基地，提高便利度；3.受益人口达95%以上；4.产权归村集体所有。</t>
  </si>
  <si>
    <t>蒲溪镇胜利村猕猴桃产业园提升项目（壮大村集体经济）</t>
  </si>
  <si>
    <t>胜利村二三八组猕猴桃产业园产业路长2.2公里宽3.5米铺设砂石路，便于猕猴桃的采摘、运输；猴桃产业园80亩后期灌溉，主管道长约2000米，分支管道长1万米。</t>
  </si>
  <si>
    <t>胜利村</t>
  </si>
  <si>
    <t>建设期可提高农户收入400元/户/年，建成后可提高农户收入500元以上/户/年。项目能够便利猕猴桃采摘，方便游客观光.解决胜利村二三八组猕猴桃产业园80亩后续灌溉难问题，项目建成后能够使农户满意度95%以上，进一步提高全村产业发展。</t>
  </si>
  <si>
    <t>蒲溪村公星村农光旅高密度养鱼项目</t>
  </si>
  <si>
    <t>公星村五六七八组100亩鱼塘进行清淤，加固，防渗处理，加装护栏，改造20亩的标准苗种孵化池，建设50个5米宽路基高位鱼池，建设1米长1米宽的80个钓位，并完善产业园相关配套设施。</t>
  </si>
  <si>
    <t>公星村</t>
  </si>
  <si>
    <t>1、解决水产养殖基地基础设施薄弱问题，带动群众增收。2带动周边群众增收，其中：脱贫户31户125人，预计年均户增收200元，形成资产归村集体所有，群众满意度达95%</t>
  </si>
  <si>
    <t>汉阳镇2024年产业路修复项目</t>
  </si>
  <si>
    <t>1.笔架村茶叶产业路破损修复600米；                           2.长新村2、3、5组茶叶产业路硬化长2.8千米、宽3米、厚0.18米。     
3.健康村六组700米产业路硬化，宽3米，厚18公分；                     
4.松林村10组硬化蜂糖李产业路1000米；</t>
  </si>
  <si>
    <t>汉阳镇</t>
  </si>
  <si>
    <t>笔架村      长新村  健康村  松林村</t>
  </si>
  <si>
    <t>1.通过对笔架村、长新村、健康村、松林村产业道路的建设，推动本村产业发展，带动112户脱贫人口受益；2.建成后产权归村集体所有，由笔架村、长新村、健康村、松林村负责管护。</t>
  </si>
  <si>
    <t>汉阳镇2024年集镇社区壮大集体经济项目</t>
  </si>
  <si>
    <t>新建蒸盆子生产车间及附属用房面积2000㎡，建成预制菜生产线一条：智能切菜机、分拣机、震动运输机、涡流清洗机、风干机、去皮机等设备各1台，车间无菌化处理设备1套1000*280*380mm，配备大型杀菌锅-5661台、蒸箱4门4台、冰柜100-200kg2台等设施。</t>
  </si>
  <si>
    <t>集镇社区</t>
  </si>
  <si>
    <t>1.通过新建蒸盆子生产车间和附属用房，推动汉阳蒸盆子产业化建设，提高汉阳蒸盆子美食影响力；2.提供就业岗位20个,带动镇内脱贫人口和监测户50户110人销售土猪、土鸡、土鸡蛋等农副产品，增加收入500元以上；3.产权归集体所有，户均增收600元以上。</t>
  </si>
  <si>
    <t>汉阳镇2024年长岭村壮大集体经济项目</t>
  </si>
  <si>
    <t>新建土特产加工管理配套用房200㎡、土特产分拣、包装、储存等车间建设600㎡、新增加工设备称重剔除机6台L1100w1700H1400、烘干机3台nd-6000、包装机2台SX-300K。</t>
  </si>
  <si>
    <t>长岭村</t>
  </si>
  <si>
    <t>1.通过建设土特产加工厂，带动周边脱贫人口和监测户28户72人劳动力务工；2.购买农户农副产品加工，解决75户263人脱贫人口农产品销售问题；3.产权归村集体所有，人均增收500元以上。</t>
  </si>
  <si>
    <t>2024年漩涡镇凤堰茶业产业园提质增效项目</t>
  </si>
  <si>
    <t>对200亩凤堰茶叶产业园进行绿色标准化茶园改造提升，购置炒干机2台、理条机2台、揉捻机2台、摇青机2台等茶叶加工设备。</t>
  </si>
  <si>
    <t>漩涡镇</t>
  </si>
  <si>
    <t>堰坪村</t>
  </si>
  <si>
    <t>1.完成茶园改造提升200亩；2.带动农户增收，户均增收200元；3.受益人口满意度达95%以上。</t>
  </si>
  <si>
    <t>漩涡镇牛耕文化产业园建设项目</t>
  </si>
  <si>
    <t>项目建设主要内容包括，砂石路、混凝土游步道、钢架木塑游步道、景观小拱桥、鱼塘1座、藤果长廊、牛耕文化体验园簸箕、采购牛6头、牛棚1间等。</t>
  </si>
  <si>
    <t>东河村</t>
  </si>
  <si>
    <t>1.带动农户增收15户，户均增收1000元以上；2.产权归集体所有；3.受益人口满意度达95%以上。</t>
  </si>
  <si>
    <t>2024年漩涡镇发扬村老旧堰塘改造养鱼项目</t>
  </si>
  <si>
    <t>发展高密度养鱼，改造原老旧堰塘1个，新建8m*1.5m高位水池8处，配备2Km供水管道等配套设施。</t>
  </si>
  <si>
    <t>发扬村</t>
  </si>
  <si>
    <t>1.建成高位水池5处，改造完成原老旧堰塘1个及完成其他配套设施建设；2.产权属村集体所有；3.受益人口满意度达95%以上。</t>
  </si>
  <si>
    <t>漩涡镇金星村壮大村集体经济茶叶加工厂项目</t>
  </si>
  <si>
    <t>改建茶叶加工场470㎡，采购1台茶叶滚筒杀青机、1台网带回潮机、1套茶叶输送机、4台茶叶理条机等茶叶生产相关设备。</t>
  </si>
  <si>
    <t>金星村</t>
  </si>
  <si>
    <t>1.改建完成470㎡茶叶加工场及茶叶生产相关设备采购；2.带动20户农户年均增收500元以上；3.产权属村集体所有；4.受益人口满意度达95%。</t>
  </si>
  <si>
    <t>漩涡镇2024年茨沟村壮大集体经济项目</t>
  </si>
  <si>
    <t>建设占地300㎡的菜籽油生产加工厂房，购置油菜籽烘干机1台、筛选机1台、菜籽油加工机1套、离心机1套、菜籽油仓储设备1套等生产加工设备。</t>
  </si>
  <si>
    <t>茨沟村</t>
  </si>
  <si>
    <t>解决农户劳动力就近务工，户均年增收500元。形成资产归村集体所有。</t>
  </si>
  <si>
    <t>漩涡镇2024年发扬村壮大村集体经济项目（“飞鸟集”民宿建设）</t>
  </si>
  <si>
    <t>通过村集体投资入股的方式，将资金投入汉阴县漩涡镇众联责任有限公司，在双河村三组改造民房4处270余平方米，培育建成“飞鸟集”“元白”品牌民宿，企业管理运营，村级收益分红。</t>
  </si>
  <si>
    <t>1.带动农户增收48户，户均增收200元以上；2.产权归集体所有；3.受益人口满意度达95%以上。</t>
  </si>
  <si>
    <t>漩涡镇2024年三塘村壮大村集体经济项目（“飞鸟集”民宿建设）</t>
  </si>
  <si>
    <t>通过村集体投资入股的方式，将资金投入汉阴县漩涡镇众联责任有限公司，在双河村三组改造民房3处240余平方米，培育“飞鸟集”“元白”品牌民宿，企业管理运营，村级收益分红。</t>
  </si>
  <si>
    <t>三塘村</t>
  </si>
  <si>
    <t>1.带动农户增收45户，户均增收200元以上；2.产权归集体所有；3.受益人口满意度达95%以上。</t>
  </si>
  <si>
    <t>汉阴县漩涡镇茨沟村2024年中央财政以工代赈项目</t>
  </si>
  <si>
    <t>茨沟村改建1条产业路，共0.813km，路面宽度3.8m；修建河堤530m。</t>
  </si>
  <si>
    <t>预计带动当地务工群众60人，计划发放劳务报酬不低于68万元；形成产权归村集体所有，由茨沟村负责管护；群众满意度90%以上。</t>
  </si>
  <si>
    <t>铁佛寺镇乡村振兴示范村（四合村）产业基础设施建设项目</t>
  </si>
  <si>
    <t>1.四合村新建蚕室1处600㎡，配套建设基础设施及购买相关养蚕设备2.四合村堰塘湾至幼儿园修建灌溉堰渠1500米（解决150亩水田灌溉）。</t>
  </si>
  <si>
    <t>铁佛寺镇</t>
  </si>
  <si>
    <t>四合村</t>
  </si>
  <si>
    <t>建设期通过劳务务工带动13户农户务工增收，建成后产权归村集体所有，通过进一步完善蚕室配套设施建设，壮大村集体经济收入2万余元，通过利益分红的方式带动全村农户收入200元以上/人/年，直接受益脱贫户30户75人。项目建成后能够使农户满意度95%以上。</t>
  </si>
  <si>
    <t>铁佛寺镇乡村振兴示范村（四合村）产业园基础道路提等改造及安防工程项目</t>
  </si>
  <si>
    <t>1.四合村七组蚕桑产业园（幼儿园门口至义山）产业路提等改造2000余米，并配套安装太阳能路灯40盏；2.产业园河堤安防设施（护栏）及沿线绿化500余米。</t>
  </si>
  <si>
    <t>建设期通过劳务务工可提高农户收入500元/人/年，建成后产权归村集体所有，通过进一步完善产业园的发展，壮大村集体经济收益，直接受益脱贫户30户75人，项目建成后能够使农户满意度95%以上，进一步提升农旅融合发展，助推乡村振兴。</t>
  </si>
  <si>
    <t>铁佛寺镇2024年产业园基础设施提升项目</t>
  </si>
  <si>
    <t>1.共同村新建烘干鸡厂房100余平方米，并配套建设相关设施；2.对蚕丝被厂房进行改造装修，完善蚕丝被厂基础设施；
3.渔业产业园鱼塘坝基加固1600余立方米，并配套建设相关设施等。</t>
  </si>
  <si>
    <t>共同村
四合村
集中村</t>
  </si>
  <si>
    <t>建设期可提高农户收入500元/人/年，直接收益脱贫户55户270人，并增加村集体收入1万元。建成后群众满意度达95%以上。</t>
  </si>
  <si>
    <t>汉阴县铁佛寺镇集镇生活宜居人居环境综合提升项目（二期）</t>
  </si>
  <si>
    <t>集镇社区工厂桥头至胡家棚子沿线人居环境提升整治60余户，具体包括沿线道路路面改造拓宽、排污处理、弱电入地、环境提升、破旧设施拆除等。</t>
  </si>
  <si>
    <t>四合村
集镇社区</t>
  </si>
  <si>
    <t>通过项目实施改善集镇居住环境，打造美丽乡村，促进乡村振兴示范村建设，收益脱贫人口60户200人，项目简称后群众满意度大95%以上。</t>
  </si>
  <si>
    <t>铁佛寺镇长沟村养鸡场建设项目</t>
  </si>
  <si>
    <t>长沟村四组新建养鸡场一处700㎡，及基础设备配套建设（喂食、喂水、消毒等设备10余套，安装护栏400余米等）。</t>
  </si>
  <si>
    <t>长沟村</t>
  </si>
  <si>
    <t>建设期预计带动周边5人务工，可提高农户收入300元/人/年，直接受益脱贫8户20人，建成后群众满意度达95%以上，产权归村集体所有，年增加村集体收入1万元。</t>
  </si>
  <si>
    <t>铁佛寺镇2024年共同村壮大集体经济项目</t>
  </si>
  <si>
    <t>建设熏鸡加工厂房300㎡，院场硬化100平方米及挡坎20余立方米并购置烘干设备1套和冷冻保鲜设备1套。</t>
  </si>
  <si>
    <t>共同村</t>
  </si>
  <si>
    <t>建设期可提高农户收入300元/人/年，直接收益脱贫户28户97人，并每年实现村集体收入2万元。产权归村集体所有，建成后群众满意度达95%以上。</t>
  </si>
  <si>
    <t>铁佛寺镇合一村天麻产业配套设施建设项目</t>
  </si>
  <si>
    <t>新建烘储一体建设用房300平方米，并购买烘干设备1套，储藏设备1套，推车1辆，院场硬化100余平方米及绿化配套相关设施建设。</t>
  </si>
  <si>
    <t>合一村</t>
  </si>
  <si>
    <t>建设期可提高农户收入300元/人/年，直接收益脱贫户190户500人，并实现村集体收入1万元，产权归村集体所有，建成后群众满意度达95%以上。</t>
  </si>
  <si>
    <t>铁佛寺镇双喜村粮油加工建设项目</t>
  </si>
  <si>
    <t>厂房建设250㎡，购置油料加工机械一台、打米加工机器一台、面粉加工机器一台、面条加工机械一台、红薯粉条加工机械设备一台</t>
  </si>
  <si>
    <t>双喜村</t>
  </si>
  <si>
    <t>建设期通过劳务务工带动13人务工，可提高脱贫户10户，户均增收4000元，村集体年增收5万元。建成后产权归村集体所有，项目建成后能够使农户满意度95%以上</t>
  </si>
  <si>
    <t>铁佛寺镇安坪村香椿及粮食作物分拣、加工、烘干厂房建设项目</t>
  </si>
  <si>
    <t>安坪村二组村部后新建砖混烘干室40平方米，新建砖混分拣厂房及加工厂房120余平方米，硬化场地350余平方米，修建浆砌挡砍450余立方米，硬化道路30余米。</t>
  </si>
  <si>
    <t>安坪村</t>
  </si>
  <si>
    <t>建设期通过劳务务工带动30人务工，可提高脱贫户收入400元/人/年，村集体年增收2万元。建成后产权归村集体所有。项目建成后能够使农户满意度95%以上</t>
  </si>
  <si>
    <t>汉阴县菌粮菜共生套种示范基地建设二期项目</t>
  </si>
  <si>
    <t>新建大棚50个，配套建设园区水电路等基础实施，建设黄金木耳销售点1处、围栏400余米、烘干厂房1处、新增监控设备等。</t>
  </si>
  <si>
    <t>双河口镇</t>
  </si>
  <si>
    <t>龙垭村</t>
  </si>
  <si>
    <t>流转土地20亩，带动农户20户，可带动就业务工15人，可提高农户每户增收2000元。</t>
  </si>
  <si>
    <t>双河口镇幸和村农旅产业配套设施建设项目</t>
  </si>
  <si>
    <t>新建吊桥1座长27米、配套基础设施道路工程435.0米，U盖板排水渠600.0米，M7.5浆砌片石挡墙工程2026.0m³，仿生态护栏220.0米。</t>
  </si>
  <si>
    <t>幸和村、火棺子树村</t>
  </si>
  <si>
    <t>改善火棺子树村20人的出行条件，带动务工人数35人，每人增加务工收入2600元，带动双河口古镇旅游发展。</t>
  </si>
  <si>
    <t>双河口镇幸和村农产品销售中心（发展壮大村集体经济项目）</t>
  </si>
  <si>
    <t>对古镇500平方米农产品销售店进行改造提升，完善综合服务功能，相关配套设施提升。</t>
  </si>
  <si>
    <t>幸和村</t>
  </si>
  <si>
    <t>项目带动务工人数30人，人均增收8000元；项目建成后解决剩余劳动力15人就业增收，人均3万元；有效带动各合作社、家庭农场及农户农产品销售，预计带动幸和村集体年增收3万元。</t>
  </si>
  <si>
    <t>双河口镇水质提升项目</t>
  </si>
  <si>
    <t>石家沟村白庙水厂新建集水井，截流坝，铺设管网1400米，更换消毒设备一台；兴春村四、五组铺设管网200米，龙垭村铺设管网1500米，龙垭水厂厂房维修，黄岗水厂更换消毒设备一台，管道集水井维护。</t>
  </si>
  <si>
    <t>石家沟村兴春村、黄土岗、龙垭村</t>
  </si>
  <si>
    <t>解决556人的安全饮水问题。补齐脱贫群众“两不愁三保障”短板。</t>
  </si>
  <si>
    <t>凤柳村壮大村集体经济产业提升项目</t>
  </si>
  <si>
    <t>配套建设凤柳村气调库附属用房80平方米，硬化场地600平方米，挡砍30米；铺设金银花产业园防草100亩；对150亩猕猴桃产业园实施灌溉，水肥一体化，打造智慧果园。形成后的资产属于凤柳村集体。</t>
  </si>
  <si>
    <t>凤柳村</t>
  </si>
  <si>
    <t>通过业态运营气调库，每年给村集体带来租金1.2万元，带动本村村民20余人长期在气调库务工增收，金银化、猕猴桃产业园带动30余人务工，人均增6000元，村集体增收5万元。</t>
  </si>
  <si>
    <t>双河口镇花田里农旅融合发展项目（幸和村发展壮大村集体经济项目）</t>
  </si>
  <si>
    <t>农旅融合发展，对花田里基础设施完善，改造龙家院子500平方米，安装路灯20盏，老院子进行整体开发，收储闲置农房，改造提升，完善公共配套设施，发展壮大村集体经济。</t>
  </si>
  <si>
    <t>项目建成后进一步改善古镇旅游基础设施条件，可带动脱贫人口10人就业，务工带动25人增收，人均达5000元。</t>
  </si>
  <si>
    <t>双乳镇千亩荷塘产业园道路改造项目</t>
  </si>
  <si>
    <t>对荷塘内原老旧道路进行提升改造，（水泥路面改造为沥青路面），全长2.3km（包含新修0.3km），宽度为4米，弱电入地500米。</t>
  </si>
  <si>
    <t>双乳镇</t>
  </si>
  <si>
    <t>双乳村</t>
  </si>
  <si>
    <t>通过项目实施，促进当地农旅融合发展，促进合作社及农户农副产品销售，预计带动周边群众年均增收200元以上。</t>
  </si>
  <si>
    <t>汉阴县双乳镇江河村生猪养殖供水工程</t>
  </si>
  <si>
    <t>新建拦河坝1座，集水井1座，管网2.3公里，浮筒取水设施1套，泵房2座。</t>
  </si>
  <si>
    <t>江河村</t>
  </si>
  <si>
    <t>通过项目实施，进一步完善产业配套，促进当地生猪养殖产业发展，带动周边群众就近就业，预计带动210人年均增收500元以上。</t>
  </si>
  <si>
    <t>观音河镇义兴村猕猴桃产业园水肥一体化项目</t>
  </si>
  <si>
    <t>在义兴村一、三、七、八组新建200亩猕猴桃园水肥一体化设施。</t>
  </si>
  <si>
    <t>观音河镇</t>
  </si>
  <si>
    <t>义兴村</t>
  </si>
  <si>
    <t>1.完成200亩猕猴桃产业园水肥一体化建设；
2.受益人口满意度达到98以上%。</t>
  </si>
  <si>
    <t>观音河镇药王村产业配套建设项目</t>
  </si>
  <si>
    <t>1.新建水源工程集水井3个；
2.对全村300亩猕猴桃园区新建水肥一体化设施。</t>
  </si>
  <si>
    <t>药王村</t>
  </si>
  <si>
    <t>1.完成集水井3个及猕猴桃园区水肥一体化300亩建设；2.受益人口满意度达到98%以上。</t>
  </si>
  <si>
    <t>观音河镇合心村产业配套建设项目</t>
  </si>
  <si>
    <t>1.新建50亩猕猴桃园水肥一体化设施；2.新建烘茧灶电力配套设施1处。</t>
  </si>
  <si>
    <t>合心村</t>
  </si>
  <si>
    <t>1.带动58户201人受益增收人均300元；2.受益人口满意度达到95%以上。</t>
  </si>
  <si>
    <t>中坪村一组养殖圈舍粪便收集加工、青储饲料加工厂房建设及相关配套项目</t>
  </si>
  <si>
    <t>新建120平方厂房，配套12个千瓦干湿分离机及12个千瓦伺料粉碎机，配备新建100个立方清除伺料室。</t>
  </si>
  <si>
    <t>中坪村</t>
  </si>
  <si>
    <t>1.带动群众135人，其中：脱贫户20户63人，户均增收700元；2.村集体年增收10万元；2.受益人口满意度达到95%以上；3.产权归村集体所有。</t>
  </si>
  <si>
    <t>观音河镇猕猴桃产业深加工项目</t>
  </si>
  <si>
    <t>对观音河村加工厂房改造修缮，平整附属场地硬化460㎡。修缮建筑面积600平方米，附属场地300平方米，建成加工生产线一条。</t>
  </si>
  <si>
    <t>观音河村</t>
  </si>
  <si>
    <t>改善产业园区发展条件，硬化产业园区道路，通过土地流转、入社务工，等形式带动农户增收，并解决部分农户道路出行安全等问题，户均增收500元以上。带动农户400人，其中脱贫户56户209人</t>
  </si>
  <si>
    <t>南窑村壮大村集体经济项目</t>
  </si>
  <si>
    <t>新建加工厂房及仓储800平方米，购置烘干机一套、加工流水线设备一套（3吨/日），品牌注册商标包装、基地建设。</t>
  </si>
  <si>
    <t>南窑村</t>
  </si>
  <si>
    <t>通过项目实施，可壮大村集体经济，促进合作社及农户农副产品销售额显著增长，项目形成的资产归村集体所有。预计带动脱贫户25户120人年均增收200元以上，为农户提供就业岗位。</t>
  </si>
  <si>
    <t>汉阴县双乳镇新塘村产业园壮大村集体经济项目</t>
  </si>
  <si>
    <t>发展黄桃100亩；猕猴桃产业园改造提升102亩，102亩水泥桩网架设施，水肥一体喷灌设施202亩（PE110主管道2000米，PE63管道4000米，灌溉支管7000米，自动化施肥系统1套，过滤、增压系统1套、智能自控及量测系统1套，阀门检修井12座）。</t>
  </si>
  <si>
    <t>新塘村</t>
  </si>
  <si>
    <t>增加脱贫劳动力产业园务工岗位30余个，带动劳动力就近务工，月2000元以上增收，壮大村集体经济。</t>
  </si>
  <si>
    <t>双乳村壮大村集体经济项目</t>
  </si>
  <si>
    <t>新建荷叶茶生产厂房及仓储800平方米，购置一条荷叶茶生产加工流水线设备，品牌注册商标包装、基地建设。</t>
  </si>
  <si>
    <t>通过项目实施，可壮大村集体经济，促进合作社及农户农副产品销售额显著增长，项目形成的资产归村集体所有。预计带动脱贫户130人、一般农户320人年均增收200元以上，为农户提供就业岗位。</t>
  </si>
  <si>
    <t>汉阴县2024年培育壮大特色产业项目</t>
  </si>
  <si>
    <t>根据《汉阴县2024年农业（富硒）产业发展奖补办法》，预计对全县800余户通过自主发展种养殖产业的防返贫监测户，按照每户不超过5000元的标准进行奖补；对品牌打造、加工、销售、营销宣传等方面的经营主体予以奖补。</t>
  </si>
  <si>
    <t>10个镇</t>
  </si>
  <si>
    <t>全县141个行政村</t>
  </si>
  <si>
    <t>促进产业发展，通过奖补有序带动农户增收，预计带动脱贫户及监测户860余户，户均年增收500元。</t>
  </si>
  <si>
    <t>县农业农村局</t>
  </si>
  <si>
    <t>高质量庭院经济</t>
  </si>
  <si>
    <t>2024年庭院经济发展项目</t>
  </si>
  <si>
    <t>按照2022年20号文件及2023年6号文件为依据，对59个示范村果树、藤蔓类及养殖类采购，种养殖奖补政策和标准。一是按照统一规划、统一品种的要求，对农户自愿发展的庭院林(瓜)果品种(每户一般控制在5-15株)，按照种苗政府补贴 80%，个人承担20%进行补助。对需免费提供种苗的农户，由农户和村集体经济组织签订合作协议，种植果树达到盛产期后，按照产量的20%(或折合现金)上交村委会，作为村集体经济收入，连续执行5年。二是对发展藤蔓立体种植的农户(每户一般控制在4-10平方米)，镇村统一建设标准，经验收合格后按照建造费用每平方米30元进行奖补，每户奖补金额最高不超过 300元。三是对发展畜禽养殖的，标准化鸡笼、免笼按每立方米60元进行奖补，每户奖补金额最高不超过600元;对订单养兔的，协调龙头企业可先提供兔仔(每户一般控制在20-50只)，农户每只交纳押金20元，企业按市场价订单收购时退还押金;有条件的农户可在房后建陆基高位水池养鱼，有关企业可无偿提供养殖设备,农户根据规模大小支付设备安装费用2000元左右。</t>
  </si>
  <si>
    <t>59个庭院经济示范村</t>
  </si>
  <si>
    <t>500</t>
  </si>
  <si>
    <t>促进产业发展，预计带动5000户增收，其中带动直接受益户200余户，脱贫户80余户，监测户10余户，户均增收1200元.</t>
  </si>
  <si>
    <t>人居环境整治</t>
  </si>
  <si>
    <t>汉阴县2024年“千万工程”示范人居环境整治项目</t>
  </si>
  <si>
    <t>购置40升垃圾桶500个，5立方垃圾箱300个，5立方壁挂式垃圾车15辆。修建管网6000米，检查井200座及其配套设施，50立方/座的污水处理设施10座（日处理污水5吨）。</t>
  </si>
  <si>
    <t>25个村</t>
  </si>
  <si>
    <t>200</t>
  </si>
  <si>
    <t>600</t>
  </si>
  <si>
    <t>800</t>
  </si>
  <si>
    <t>提升改善10个镇25个村人居环境，改善农村居民生产生活条件，完善农村生活垃圾收运及污水处理体系，提升农村居民的幸福指数，受益800余人。</t>
  </si>
  <si>
    <t>东方希望双乳镇江河养殖I场供电项目</t>
  </si>
  <si>
    <t>完成10KV供电线路及其相关设施配套，发展生猪养殖配套建设。</t>
  </si>
  <si>
    <t>1.建成年出栏6.25万头生猪育肥场一个，年产值可达2.5亿元。带动50户，解决100人就业，户均增收1000元；2.产权归村上所有；3.受益脱贫户满意度95%以上。</t>
  </si>
  <si>
    <t>东方希望双乳镇江河养殖II场供电项目</t>
  </si>
  <si>
    <t>蒲溪镇汉仓屠宰场及系列产品加工厂输电线路项目</t>
  </si>
  <si>
    <t>1.建成年屠宰100万头屠宰场一个，同时建成肝素钠提取有机肥生产线一条，带动30户，解决60人就业，户均增收1500元；2.产权归村上所有；3.受益脱贫户满意度95%以上。</t>
  </si>
  <si>
    <t>汉阴县果蔬加工仓储物流交易中心配套设施建设项目</t>
  </si>
  <si>
    <t>配套建设包材库一个，规格为单层现浇钢筋混凝土框架结构建筑521.64平方米，主体平面柱尺寸16*32米，一层层高8米，抗震等级4级；主要建设内容：包材库土建工程、电器工程、火灾报警工程、给排水及消防工程，该项目建成后权属为汉阴县乡村振兴集团有限公司所有。</t>
  </si>
  <si>
    <t>小街村</t>
  </si>
  <si>
    <t>预计年存储交易果蔬1万吨，直接解决就业人口50人，后续通过提供就业岗位、农产品购销等方式带动农户80户255人，户均增收800元以上。</t>
  </si>
  <si>
    <t>县农业园区中心</t>
  </si>
  <si>
    <t>就业项目类</t>
  </si>
  <si>
    <t>社区工厂补助</t>
  </si>
  <si>
    <t>落实40家社区工厂房租水电补贴。每吸纳一名脱贫人口和监测对象给予一次性岗位补助2000元；毛绒玩具房租、水电费按100%补助，其他类房租、水电费按50%给予补助。</t>
  </si>
  <si>
    <t>各相关镇</t>
  </si>
  <si>
    <t>各相关村</t>
  </si>
  <si>
    <t>稳定搬迁群众吸纳脱贫人口及帮扶监测对象255人就业帮助就业困难群体就近就地就业增收。</t>
  </si>
  <si>
    <t>县人社局</t>
  </si>
  <si>
    <t>公益性岗位</t>
  </si>
  <si>
    <t>新设公益性岗位681个。包括乡村公益性岗位400个、易地搬迁社区城镇公益性岗位81个、易地搬迁安置小区乡村公益性岗位200个。</t>
  </si>
  <si>
    <t>各相关村
（社区）</t>
  </si>
  <si>
    <t>开发公益性岗位安置681名脱贫人口及帮扶监测对象就业共计资金681万元，帮助就业困难群体就近就地就业增收。</t>
  </si>
  <si>
    <t>小额贷款贴息</t>
  </si>
  <si>
    <t>2024年汉阴县脱贫人口及监测户小额信贷贴息（含互助资金协会借款贴息）</t>
  </si>
  <si>
    <t>脱贫人口及监测户小额信贷贴息（含互助资金协会借款贴息）。</t>
  </si>
  <si>
    <t>对发展产业小额贷款、互助资金协会借款农户进行贴息</t>
  </si>
  <si>
    <t>县乡村振兴局</t>
  </si>
  <si>
    <t>项目管理费</t>
  </si>
  <si>
    <t>扶贫（衔接）项目资产后续管理相关支出</t>
  </si>
  <si>
    <t>购买乡村振兴集团服务对脱贫攻坚及巩固衔接期间形成的公益类资产、经营性资产进行统一管护、运营。对部分公益类设施进行日常维修维护。</t>
  </si>
  <si>
    <t>1.管好扶贫资产同时，间接带动脱贫人口和监测户增收。2.保障扶贫资产运维条件，持续发挥效益。3.受益群众满意度95%以上。</t>
  </si>
  <si>
    <t>教育</t>
  </si>
  <si>
    <t>2024年汉阴县“雨露计划”补助项目（二批）</t>
  </si>
  <si>
    <t>预计完成1026人次脱贫户监测户家庭子女教育“雨露计划”资助</t>
  </si>
  <si>
    <t>1.对中高职阶段教育学生进行教育补助，每生补助3000元，减轻监测户、脱贫户教育支出负担。2.帮助农户提升教育水平，增强发展内生动力，自主发展增收。2.受益户满意度95%以上。</t>
  </si>
  <si>
    <t>消费帮扶销售中心建设项目</t>
  </si>
  <si>
    <t>依托汉阴特色农副产品、文创产品、特色年货等。打造消费帮扶销售中心，集中优势资源，推动一二三产融合发展，打开产品销售环节，帮助企业农户发展增收。</t>
  </si>
  <si>
    <t>果园村</t>
  </si>
  <si>
    <t>继续落实好上级消费帮扶政策，通过消费帮扶增加脱贫群众为目的。精选具有汉阴特色的农产品、文创产品、扶贫产品，通过订单生产、生产托管、产品代销、保护价收购等方式，建立契约型、股权型联结机制，探索产业帮扶利润分配模式，多渠道促进脱贫群众稳定增收。采取“公司＋基地＋农户”的方式，开展消费帮扶。带动脱贫户、“三类户”增收通过线上线下销售，预计年收益3000万元以上。</t>
  </si>
  <si>
    <t>汉阴县供销联社</t>
  </si>
  <si>
    <t>村企合作产业生态养殖项目</t>
  </si>
  <si>
    <t>23座水库水产养殖基础设施建设，配备增氧机23台、投饵机、抬网、拦网、放电机等设备，生产管理用房500平方米。</t>
  </si>
  <si>
    <t>城关镇、平梁镇</t>
  </si>
  <si>
    <t>1.带动20个村集体增收不少于10000元；2.带动52名群众人均增收1000元。</t>
  </si>
  <si>
    <t>县农村供水有限责任公司</t>
  </si>
  <si>
    <t>汉阴县脱贫群众劳动技能培训暨创业孵化基地项目</t>
  </si>
  <si>
    <t>对太行村四坊项目进行改造升级，建设培训教室2座，服务中心一座，原废弃太行小学改造为餐厅；购置教学培训设施设备，计划年培训2000人；为10个镇子公司及月河经开区建设零工驿站等</t>
  </si>
  <si>
    <t>太行村</t>
  </si>
  <si>
    <t>1、年培训2000人次；2、带动37户年均年增收500元以上。3、场地租金带动村集体增收10000元以上。4、产权归乡村振兴集体所有。</t>
  </si>
  <si>
    <t>县乡村振兴集团</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</si>
</sst>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26">
    <font>
      <sz val="11"/>
      <color theme="1"/>
      <name val="宋体"/>
      <charset val="134"/>
      <scheme val="minor"/>
    </font>
    <font>
      <sz val="13"/>
      <name val="宋体"/>
      <charset val="134"/>
    </font>
    <font>
      <sz val="22"/>
      <name val="方正小标宋简体"/>
      <charset val="134"/>
    </font>
    <font>
      <sz val="13"/>
      <name val="宋体"/>
      <charset val="134"/>
      <scheme val="major"/>
    </font>
    <font>
      <sz val="13"/>
      <color theme="1"/>
      <name val="宋体"/>
      <charset val="134"/>
      <scheme val="major"/>
    </font>
    <font>
      <sz val="20"/>
      <name val="黑体"/>
      <charset val="134"/>
    </font>
    <font>
      <sz val="28"/>
      <name val="方正小标宋简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lignment vertical="center"/>
    </xf>
    <xf numFmtId="176" fontId="1" fillId="0" borderId="0" xfId="0" applyNumberFormat="1" applyFont="1" applyFill="1" applyBorder="1" applyAlignment="1">
      <alignment horizontal="center" vertical="center" wrapText="1"/>
    </xf>
    <xf numFmtId="0" fontId="1" fillId="0" borderId="0" xfId="0" applyFont="1" applyFill="1" applyBorder="1" applyAlignment="1">
      <alignment horizontal="justify" vertical="center" wrapText="1"/>
    </xf>
    <xf numFmtId="176" fontId="5"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justify" vertical="center" wrapText="1"/>
    </xf>
    <xf numFmtId="0" fontId="2" fillId="0" borderId="0" xfId="0" applyFont="1" applyFill="1" applyBorder="1" applyAlignment="1">
      <alignment horizontal="justify"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176" fontId="3" fillId="0" borderId="1" xfId="0" applyNumberFormat="1" applyFont="1" applyFill="1" applyBorder="1" applyAlignment="1">
      <alignment horizontal="justify"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justify" vertical="center" wrapText="1"/>
    </xf>
    <xf numFmtId="177"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justify" vertical="center" wrapText="1"/>
    </xf>
    <xf numFmtId="177" fontId="3" fillId="0" borderId="1" xfId="0" applyNumberFormat="1" applyFont="1" applyFill="1" applyBorder="1" applyAlignment="1">
      <alignment horizontal="justify" vertical="center" wrapText="1"/>
    </xf>
    <xf numFmtId="177" fontId="1"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77" fontId="3"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8</xdr:col>
      <xdr:colOff>0</xdr:colOff>
      <xdr:row>0</xdr:row>
      <xdr:rowOff>0</xdr:rowOff>
    </xdr:from>
    <xdr:to>
      <xdr:col>8</xdr:col>
      <xdr:colOff>66675</xdr:colOff>
      <xdr:row>0</xdr:row>
      <xdr:rowOff>237490</xdr:rowOff>
    </xdr:to>
    <xdr:pic>
      <xdr:nvPicPr>
        <xdr:cNvPr id="2" name="Picture 10" descr="clip_image3387"/>
        <xdr:cNvPicPr>
          <a:picLocks noChangeAspect="1"/>
        </xdr:cNvPicPr>
      </xdr:nvPicPr>
      <xdr:blipFill>
        <a:blip r:embed="rId1"/>
        <a:stretch>
          <a:fillRect/>
        </a:stretch>
      </xdr:blipFill>
      <xdr:spPr>
        <a:xfrm>
          <a:off x="929449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3" name="Picture 11" descr="clip_image3388"/>
        <xdr:cNvPicPr>
          <a:picLocks noChangeAspect="1"/>
        </xdr:cNvPicPr>
      </xdr:nvPicPr>
      <xdr:blipFill>
        <a:blip r:embed="rId1"/>
        <a:stretch>
          <a:fillRect/>
        </a:stretch>
      </xdr:blipFill>
      <xdr:spPr>
        <a:xfrm>
          <a:off x="937069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4" name="Picture 12" descr="clip_image3389"/>
        <xdr:cNvPicPr>
          <a:picLocks noChangeAspect="1"/>
        </xdr:cNvPicPr>
      </xdr:nvPicPr>
      <xdr:blipFill>
        <a:blip r:embed="rId1"/>
        <a:stretch>
          <a:fillRect/>
        </a:stretch>
      </xdr:blipFill>
      <xdr:spPr>
        <a:xfrm>
          <a:off x="944689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5" name="Picture 19" descr="clip_image3396"/>
        <xdr:cNvPicPr>
          <a:picLocks noChangeAspect="1"/>
        </xdr:cNvPicPr>
      </xdr:nvPicPr>
      <xdr:blipFill>
        <a:blip r:embed="rId2"/>
        <a:stretch>
          <a:fillRect/>
        </a:stretch>
      </xdr:blipFill>
      <xdr:spPr>
        <a:xfrm>
          <a:off x="940879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250190</xdr:rowOff>
    </xdr:to>
    <xdr:pic>
      <xdr:nvPicPr>
        <xdr:cNvPr id="6" name="Picture 10" descr="clip_image3387"/>
        <xdr:cNvPicPr>
          <a:picLocks noChangeAspect="1"/>
        </xdr:cNvPicPr>
      </xdr:nvPicPr>
      <xdr:blipFill>
        <a:blip r:embed="rId1"/>
        <a:stretch>
          <a:fillRect/>
        </a:stretch>
      </xdr:blipFill>
      <xdr:spPr>
        <a:xfrm>
          <a:off x="9294495" y="0"/>
          <a:ext cx="66675" cy="2501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250190</xdr:rowOff>
    </xdr:to>
    <xdr:pic>
      <xdr:nvPicPr>
        <xdr:cNvPr id="7" name="Picture 11" descr="clip_image3388"/>
        <xdr:cNvPicPr>
          <a:picLocks noChangeAspect="1"/>
        </xdr:cNvPicPr>
      </xdr:nvPicPr>
      <xdr:blipFill>
        <a:blip r:embed="rId1"/>
        <a:stretch>
          <a:fillRect/>
        </a:stretch>
      </xdr:blipFill>
      <xdr:spPr>
        <a:xfrm>
          <a:off x="9370695" y="0"/>
          <a:ext cx="66040" cy="2501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250190</xdr:rowOff>
    </xdr:to>
    <xdr:pic>
      <xdr:nvPicPr>
        <xdr:cNvPr id="8" name="Picture 12" descr="clip_image3389"/>
        <xdr:cNvPicPr>
          <a:picLocks noChangeAspect="1"/>
        </xdr:cNvPicPr>
      </xdr:nvPicPr>
      <xdr:blipFill>
        <a:blip r:embed="rId1"/>
        <a:stretch>
          <a:fillRect/>
        </a:stretch>
      </xdr:blipFill>
      <xdr:spPr>
        <a:xfrm>
          <a:off x="9446895" y="0"/>
          <a:ext cx="66675" cy="2501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9" name="Picture 19" descr="clip_image3396"/>
        <xdr:cNvPicPr>
          <a:picLocks noChangeAspect="1"/>
        </xdr:cNvPicPr>
      </xdr:nvPicPr>
      <xdr:blipFill>
        <a:blip r:embed="rId2"/>
        <a:stretch>
          <a:fillRect/>
        </a:stretch>
      </xdr:blipFill>
      <xdr:spPr>
        <a:xfrm>
          <a:off x="940879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10" name="Picture 10" descr="clip_image3387"/>
        <xdr:cNvPicPr>
          <a:picLocks noChangeAspect="1"/>
        </xdr:cNvPicPr>
      </xdr:nvPicPr>
      <xdr:blipFill>
        <a:blip r:embed="rId1"/>
        <a:stretch>
          <a:fillRect/>
        </a:stretch>
      </xdr:blipFill>
      <xdr:spPr>
        <a:xfrm>
          <a:off x="929449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11" name="Picture 11" descr="clip_image3388"/>
        <xdr:cNvPicPr>
          <a:picLocks noChangeAspect="1"/>
        </xdr:cNvPicPr>
      </xdr:nvPicPr>
      <xdr:blipFill>
        <a:blip r:embed="rId1"/>
        <a:stretch>
          <a:fillRect/>
        </a:stretch>
      </xdr:blipFill>
      <xdr:spPr>
        <a:xfrm>
          <a:off x="937069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12" name="Picture 12" descr="clip_image3389"/>
        <xdr:cNvPicPr>
          <a:picLocks noChangeAspect="1"/>
        </xdr:cNvPicPr>
      </xdr:nvPicPr>
      <xdr:blipFill>
        <a:blip r:embed="rId1"/>
        <a:stretch>
          <a:fillRect/>
        </a:stretch>
      </xdr:blipFill>
      <xdr:spPr>
        <a:xfrm>
          <a:off x="944689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13" name="Picture 19" descr="clip_image3396"/>
        <xdr:cNvPicPr>
          <a:picLocks noChangeAspect="1"/>
        </xdr:cNvPicPr>
      </xdr:nvPicPr>
      <xdr:blipFill>
        <a:blip r:embed="rId2"/>
        <a:stretch>
          <a:fillRect/>
        </a:stretch>
      </xdr:blipFill>
      <xdr:spPr>
        <a:xfrm>
          <a:off x="940879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14" name="Picture 10" descr="clip_image3387"/>
        <xdr:cNvPicPr>
          <a:picLocks noChangeAspect="1"/>
        </xdr:cNvPicPr>
      </xdr:nvPicPr>
      <xdr:blipFill>
        <a:blip r:embed="rId1"/>
        <a:stretch>
          <a:fillRect/>
        </a:stretch>
      </xdr:blipFill>
      <xdr:spPr>
        <a:xfrm>
          <a:off x="929449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15" name="Picture 11" descr="clip_image3388"/>
        <xdr:cNvPicPr>
          <a:picLocks noChangeAspect="1"/>
        </xdr:cNvPicPr>
      </xdr:nvPicPr>
      <xdr:blipFill>
        <a:blip r:embed="rId1"/>
        <a:stretch>
          <a:fillRect/>
        </a:stretch>
      </xdr:blipFill>
      <xdr:spPr>
        <a:xfrm>
          <a:off x="937069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16" name="Picture 12" descr="clip_image3389"/>
        <xdr:cNvPicPr>
          <a:picLocks noChangeAspect="1"/>
        </xdr:cNvPicPr>
      </xdr:nvPicPr>
      <xdr:blipFill>
        <a:blip r:embed="rId1"/>
        <a:stretch>
          <a:fillRect/>
        </a:stretch>
      </xdr:blipFill>
      <xdr:spPr>
        <a:xfrm>
          <a:off x="944689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17" name="Picture 19" descr="clip_image3396"/>
        <xdr:cNvPicPr>
          <a:picLocks noChangeAspect="1"/>
        </xdr:cNvPicPr>
      </xdr:nvPicPr>
      <xdr:blipFill>
        <a:blip r:embed="rId2"/>
        <a:stretch>
          <a:fillRect/>
        </a:stretch>
      </xdr:blipFill>
      <xdr:spPr>
        <a:xfrm>
          <a:off x="940879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250190</xdr:rowOff>
    </xdr:to>
    <xdr:pic>
      <xdr:nvPicPr>
        <xdr:cNvPr id="18" name="Picture 10" descr="clip_image3387"/>
        <xdr:cNvPicPr>
          <a:picLocks noChangeAspect="1"/>
        </xdr:cNvPicPr>
      </xdr:nvPicPr>
      <xdr:blipFill>
        <a:blip r:embed="rId1"/>
        <a:stretch>
          <a:fillRect/>
        </a:stretch>
      </xdr:blipFill>
      <xdr:spPr>
        <a:xfrm>
          <a:off x="9294495" y="0"/>
          <a:ext cx="66675" cy="2501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250190</xdr:rowOff>
    </xdr:to>
    <xdr:pic>
      <xdr:nvPicPr>
        <xdr:cNvPr id="19" name="Picture 11" descr="clip_image3388"/>
        <xdr:cNvPicPr>
          <a:picLocks noChangeAspect="1"/>
        </xdr:cNvPicPr>
      </xdr:nvPicPr>
      <xdr:blipFill>
        <a:blip r:embed="rId1"/>
        <a:stretch>
          <a:fillRect/>
        </a:stretch>
      </xdr:blipFill>
      <xdr:spPr>
        <a:xfrm>
          <a:off x="9370695" y="0"/>
          <a:ext cx="66040" cy="2501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250190</xdr:rowOff>
    </xdr:to>
    <xdr:pic>
      <xdr:nvPicPr>
        <xdr:cNvPr id="20" name="Picture 12" descr="clip_image3389"/>
        <xdr:cNvPicPr>
          <a:picLocks noChangeAspect="1"/>
        </xdr:cNvPicPr>
      </xdr:nvPicPr>
      <xdr:blipFill>
        <a:blip r:embed="rId1"/>
        <a:stretch>
          <a:fillRect/>
        </a:stretch>
      </xdr:blipFill>
      <xdr:spPr>
        <a:xfrm>
          <a:off x="9446895" y="0"/>
          <a:ext cx="66675" cy="2501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21" name="Picture 19" descr="clip_image3396"/>
        <xdr:cNvPicPr>
          <a:picLocks noChangeAspect="1"/>
        </xdr:cNvPicPr>
      </xdr:nvPicPr>
      <xdr:blipFill>
        <a:blip r:embed="rId2"/>
        <a:stretch>
          <a:fillRect/>
        </a:stretch>
      </xdr:blipFill>
      <xdr:spPr>
        <a:xfrm>
          <a:off x="940879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22" name="Picture 10" descr="clip_image3387"/>
        <xdr:cNvPicPr>
          <a:picLocks noChangeAspect="1"/>
        </xdr:cNvPicPr>
      </xdr:nvPicPr>
      <xdr:blipFill>
        <a:blip r:embed="rId1"/>
        <a:stretch>
          <a:fillRect/>
        </a:stretch>
      </xdr:blipFill>
      <xdr:spPr>
        <a:xfrm>
          <a:off x="929449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23" name="Picture 11" descr="clip_image3388"/>
        <xdr:cNvPicPr>
          <a:picLocks noChangeAspect="1"/>
        </xdr:cNvPicPr>
      </xdr:nvPicPr>
      <xdr:blipFill>
        <a:blip r:embed="rId1"/>
        <a:stretch>
          <a:fillRect/>
        </a:stretch>
      </xdr:blipFill>
      <xdr:spPr>
        <a:xfrm>
          <a:off x="937069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24" name="Picture 12" descr="clip_image3389"/>
        <xdr:cNvPicPr>
          <a:picLocks noChangeAspect="1"/>
        </xdr:cNvPicPr>
      </xdr:nvPicPr>
      <xdr:blipFill>
        <a:blip r:embed="rId1"/>
        <a:stretch>
          <a:fillRect/>
        </a:stretch>
      </xdr:blipFill>
      <xdr:spPr>
        <a:xfrm>
          <a:off x="944689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25" name="Picture 19" descr="clip_image3396"/>
        <xdr:cNvPicPr>
          <a:picLocks noChangeAspect="1"/>
        </xdr:cNvPicPr>
      </xdr:nvPicPr>
      <xdr:blipFill>
        <a:blip r:embed="rId2"/>
        <a:stretch>
          <a:fillRect/>
        </a:stretch>
      </xdr:blipFill>
      <xdr:spPr>
        <a:xfrm>
          <a:off x="940879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26" name="Picture 10" descr="clip_image3387"/>
        <xdr:cNvPicPr>
          <a:picLocks noChangeAspect="1"/>
        </xdr:cNvPicPr>
      </xdr:nvPicPr>
      <xdr:blipFill>
        <a:blip r:embed="rId1"/>
        <a:stretch>
          <a:fillRect/>
        </a:stretch>
      </xdr:blipFill>
      <xdr:spPr>
        <a:xfrm>
          <a:off x="929449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27" name="Picture 11" descr="clip_image3388"/>
        <xdr:cNvPicPr>
          <a:picLocks noChangeAspect="1"/>
        </xdr:cNvPicPr>
      </xdr:nvPicPr>
      <xdr:blipFill>
        <a:blip r:embed="rId1"/>
        <a:stretch>
          <a:fillRect/>
        </a:stretch>
      </xdr:blipFill>
      <xdr:spPr>
        <a:xfrm>
          <a:off x="937069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28" name="Picture 12" descr="clip_image3389"/>
        <xdr:cNvPicPr>
          <a:picLocks noChangeAspect="1"/>
        </xdr:cNvPicPr>
      </xdr:nvPicPr>
      <xdr:blipFill>
        <a:blip r:embed="rId1"/>
        <a:stretch>
          <a:fillRect/>
        </a:stretch>
      </xdr:blipFill>
      <xdr:spPr>
        <a:xfrm>
          <a:off x="944689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29" name="Picture 19" descr="clip_image3396"/>
        <xdr:cNvPicPr>
          <a:picLocks noChangeAspect="1"/>
        </xdr:cNvPicPr>
      </xdr:nvPicPr>
      <xdr:blipFill>
        <a:blip r:embed="rId2"/>
        <a:stretch>
          <a:fillRect/>
        </a:stretch>
      </xdr:blipFill>
      <xdr:spPr>
        <a:xfrm>
          <a:off x="940879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30" name="Picture 10" descr="clip_image3387"/>
        <xdr:cNvPicPr>
          <a:picLocks noChangeAspect="1"/>
        </xdr:cNvPicPr>
      </xdr:nvPicPr>
      <xdr:blipFill>
        <a:blip r:embed="rId1"/>
        <a:stretch>
          <a:fillRect/>
        </a:stretch>
      </xdr:blipFill>
      <xdr:spPr>
        <a:xfrm>
          <a:off x="929449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31" name="Picture 11" descr="clip_image3388"/>
        <xdr:cNvPicPr>
          <a:picLocks noChangeAspect="1"/>
        </xdr:cNvPicPr>
      </xdr:nvPicPr>
      <xdr:blipFill>
        <a:blip r:embed="rId1"/>
        <a:stretch>
          <a:fillRect/>
        </a:stretch>
      </xdr:blipFill>
      <xdr:spPr>
        <a:xfrm>
          <a:off x="937069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32" name="Picture 12" descr="clip_image3389"/>
        <xdr:cNvPicPr>
          <a:picLocks noChangeAspect="1"/>
        </xdr:cNvPicPr>
      </xdr:nvPicPr>
      <xdr:blipFill>
        <a:blip r:embed="rId1"/>
        <a:stretch>
          <a:fillRect/>
        </a:stretch>
      </xdr:blipFill>
      <xdr:spPr>
        <a:xfrm>
          <a:off x="944689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33" name="Picture 19" descr="clip_image3396"/>
        <xdr:cNvPicPr>
          <a:picLocks noChangeAspect="1"/>
        </xdr:cNvPicPr>
      </xdr:nvPicPr>
      <xdr:blipFill>
        <a:blip r:embed="rId2"/>
        <a:stretch>
          <a:fillRect/>
        </a:stretch>
      </xdr:blipFill>
      <xdr:spPr>
        <a:xfrm>
          <a:off x="940879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34" name="Picture 10" descr="clip_image3387"/>
        <xdr:cNvPicPr>
          <a:picLocks noChangeAspect="1"/>
        </xdr:cNvPicPr>
      </xdr:nvPicPr>
      <xdr:blipFill>
        <a:blip r:embed="rId1"/>
        <a:stretch>
          <a:fillRect/>
        </a:stretch>
      </xdr:blipFill>
      <xdr:spPr>
        <a:xfrm>
          <a:off x="929449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35" name="Picture 11" descr="clip_image3388"/>
        <xdr:cNvPicPr>
          <a:picLocks noChangeAspect="1"/>
        </xdr:cNvPicPr>
      </xdr:nvPicPr>
      <xdr:blipFill>
        <a:blip r:embed="rId1"/>
        <a:stretch>
          <a:fillRect/>
        </a:stretch>
      </xdr:blipFill>
      <xdr:spPr>
        <a:xfrm>
          <a:off x="937069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36" name="Picture 12" descr="clip_image3389"/>
        <xdr:cNvPicPr>
          <a:picLocks noChangeAspect="1"/>
        </xdr:cNvPicPr>
      </xdr:nvPicPr>
      <xdr:blipFill>
        <a:blip r:embed="rId1"/>
        <a:stretch>
          <a:fillRect/>
        </a:stretch>
      </xdr:blipFill>
      <xdr:spPr>
        <a:xfrm>
          <a:off x="944689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37" name="Picture 19" descr="clip_image3396"/>
        <xdr:cNvPicPr>
          <a:picLocks noChangeAspect="1"/>
        </xdr:cNvPicPr>
      </xdr:nvPicPr>
      <xdr:blipFill>
        <a:blip r:embed="rId2"/>
        <a:stretch>
          <a:fillRect/>
        </a:stretch>
      </xdr:blipFill>
      <xdr:spPr>
        <a:xfrm>
          <a:off x="940879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38" name="Picture 10" descr="clip_image3387"/>
        <xdr:cNvPicPr>
          <a:picLocks noChangeAspect="1"/>
        </xdr:cNvPicPr>
      </xdr:nvPicPr>
      <xdr:blipFill>
        <a:blip r:embed="rId1"/>
        <a:stretch>
          <a:fillRect/>
        </a:stretch>
      </xdr:blipFill>
      <xdr:spPr>
        <a:xfrm>
          <a:off x="929449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39" name="Picture 11" descr="clip_image3388"/>
        <xdr:cNvPicPr>
          <a:picLocks noChangeAspect="1"/>
        </xdr:cNvPicPr>
      </xdr:nvPicPr>
      <xdr:blipFill>
        <a:blip r:embed="rId1"/>
        <a:stretch>
          <a:fillRect/>
        </a:stretch>
      </xdr:blipFill>
      <xdr:spPr>
        <a:xfrm>
          <a:off x="937069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40" name="Picture 12" descr="clip_image3389"/>
        <xdr:cNvPicPr>
          <a:picLocks noChangeAspect="1"/>
        </xdr:cNvPicPr>
      </xdr:nvPicPr>
      <xdr:blipFill>
        <a:blip r:embed="rId1"/>
        <a:stretch>
          <a:fillRect/>
        </a:stretch>
      </xdr:blipFill>
      <xdr:spPr>
        <a:xfrm>
          <a:off x="944689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41" name="Picture 19" descr="clip_image3396"/>
        <xdr:cNvPicPr>
          <a:picLocks noChangeAspect="1"/>
        </xdr:cNvPicPr>
      </xdr:nvPicPr>
      <xdr:blipFill>
        <a:blip r:embed="rId2"/>
        <a:stretch>
          <a:fillRect/>
        </a:stretch>
      </xdr:blipFill>
      <xdr:spPr>
        <a:xfrm>
          <a:off x="940879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250190</xdr:rowOff>
    </xdr:to>
    <xdr:pic>
      <xdr:nvPicPr>
        <xdr:cNvPr id="42" name="Picture 10" descr="clip_image3387"/>
        <xdr:cNvPicPr>
          <a:picLocks noChangeAspect="1"/>
        </xdr:cNvPicPr>
      </xdr:nvPicPr>
      <xdr:blipFill>
        <a:blip r:embed="rId1"/>
        <a:stretch>
          <a:fillRect/>
        </a:stretch>
      </xdr:blipFill>
      <xdr:spPr>
        <a:xfrm>
          <a:off x="9294495" y="0"/>
          <a:ext cx="66675" cy="2501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250190</xdr:rowOff>
    </xdr:to>
    <xdr:pic>
      <xdr:nvPicPr>
        <xdr:cNvPr id="43" name="Picture 11" descr="clip_image3388"/>
        <xdr:cNvPicPr>
          <a:picLocks noChangeAspect="1"/>
        </xdr:cNvPicPr>
      </xdr:nvPicPr>
      <xdr:blipFill>
        <a:blip r:embed="rId1"/>
        <a:stretch>
          <a:fillRect/>
        </a:stretch>
      </xdr:blipFill>
      <xdr:spPr>
        <a:xfrm>
          <a:off x="9370695" y="0"/>
          <a:ext cx="66040" cy="2501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250190</xdr:rowOff>
    </xdr:to>
    <xdr:pic>
      <xdr:nvPicPr>
        <xdr:cNvPr id="44" name="Picture 12" descr="clip_image3389"/>
        <xdr:cNvPicPr>
          <a:picLocks noChangeAspect="1"/>
        </xdr:cNvPicPr>
      </xdr:nvPicPr>
      <xdr:blipFill>
        <a:blip r:embed="rId1"/>
        <a:stretch>
          <a:fillRect/>
        </a:stretch>
      </xdr:blipFill>
      <xdr:spPr>
        <a:xfrm>
          <a:off x="9446895" y="0"/>
          <a:ext cx="66675" cy="2501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45" name="Picture 19" descr="clip_image3396"/>
        <xdr:cNvPicPr>
          <a:picLocks noChangeAspect="1"/>
        </xdr:cNvPicPr>
      </xdr:nvPicPr>
      <xdr:blipFill>
        <a:blip r:embed="rId2"/>
        <a:stretch>
          <a:fillRect/>
        </a:stretch>
      </xdr:blipFill>
      <xdr:spPr>
        <a:xfrm>
          <a:off x="940879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46" name="Picture 10" descr="clip_image3387"/>
        <xdr:cNvPicPr>
          <a:picLocks noChangeAspect="1"/>
        </xdr:cNvPicPr>
      </xdr:nvPicPr>
      <xdr:blipFill>
        <a:blip r:embed="rId1"/>
        <a:stretch>
          <a:fillRect/>
        </a:stretch>
      </xdr:blipFill>
      <xdr:spPr>
        <a:xfrm>
          <a:off x="929449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47" name="Picture 11" descr="clip_image3388"/>
        <xdr:cNvPicPr>
          <a:picLocks noChangeAspect="1"/>
        </xdr:cNvPicPr>
      </xdr:nvPicPr>
      <xdr:blipFill>
        <a:blip r:embed="rId1"/>
        <a:stretch>
          <a:fillRect/>
        </a:stretch>
      </xdr:blipFill>
      <xdr:spPr>
        <a:xfrm>
          <a:off x="937069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48" name="Picture 12" descr="clip_image3389"/>
        <xdr:cNvPicPr>
          <a:picLocks noChangeAspect="1"/>
        </xdr:cNvPicPr>
      </xdr:nvPicPr>
      <xdr:blipFill>
        <a:blip r:embed="rId1"/>
        <a:stretch>
          <a:fillRect/>
        </a:stretch>
      </xdr:blipFill>
      <xdr:spPr>
        <a:xfrm>
          <a:off x="944689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49" name="Picture 19" descr="clip_image3396"/>
        <xdr:cNvPicPr>
          <a:picLocks noChangeAspect="1"/>
        </xdr:cNvPicPr>
      </xdr:nvPicPr>
      <xdr:blipFill>
        <a:blip r:embed="rId2"/>
        <a:stretch>
          <a:fillRect/>
        </a:stretch>
      </xdr:blipFill>
      <xdr:spPr>
        <a:xfrm>
          <a:off x="940879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237490</xdr:rowOff>
    </xdr:to>
    <xdr:pic>
      <xdr:nvPicPr>
        <xdr:cNvPr id="50" name="Picture 10" descr="clip_image3387"/>
        <xdr:cNvPicPr>
          <a:picLocks noChangeAspect="1"/>
        </xdr:cNvPicPr>
      </xdr:nvPicPr>
      <xdr:blipFill>
        <a:blip r:embed="rId1"/>
        <a:stretch>
          <a:fillRect/>
        </a:stretch>
      </xdr:blipFill>
      <xdr:spPr>
        <a:xfrm>
          <a:off x="9294495" y="0"/>
          <a:ext cx="66675" cy="2374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237490</xdr:rowOff>
    </xdr:to>
    <xdr:pic>
      <xdr:nvPicPr>
        <xdr:cNvPr id="51" name="Picture 11" descr="clip_image3388"/>
        <xdr:cNvPicPr>
          <a:picLocks noChangeAspect="1"/>
        </xdr:cNvPicPr>
      </xdr:nvPicPr>
      <xdr:blipFill>
        <a:blip r:embed="rId1"/>
        <a:stretch>
          <a:fillRect/>
        </a:stretch>
      </xdr:blipFill>
      <xdr:spPr>
        <a:xfrm>
          <a:off x="9370695" y="0"/>
          <a:ext cx="66040" cy="2374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237490</xdr:rowOff>
    </xdr:to>
    <xdr:pic>
      <xdr:nvPicPr>
        <xdr:cNvPr id="52" name="Picture 12" descr="clip_image3389"/>
        <xdr:cNvPicPr>
          <a:picLocks noChangeAspect="1"/>
        </xdr:cNvPicPr>
      </xdr:nvPicPr>
      <xdr:blipFill>
        <a:blip r:embed="rId1"/>
        <a:stretch>
          <a:fillRect/>
        </a:stretch>
      </xdr:blipFill>
      <xdr:spPr>
        <a:xfrm>
          <a:off x="9446895" y="0"/>
          <a:ext cx="66675" cy="237490"/>
        </a:xfrm>
        <a:prstGeom prst="rect">
          <a:avLst/>
        </a:prstGeom>
        <a:noFill/>
        <a:ln w="9525">
          <a:noFill/>
        </a:ln>
      </xdr:spPr>
    </xdr:pic>
    <xdr:clientData/>
  </xdr:twoCellAnchor>
  <xdr:twoCellAnchor editAs="oneCell">
    <xdr:from>
      <xdr:col>8</xdr:col>
      <xdr:colOff>114300</xdr:colOff>
      <xdr:row>0</xdr:row>
      <xdr:rowOff>0</xdr:rowOff>
    </xdr:from>
    <xdr:to>
      <xdr:col>8</xdr:col>
      <xdr:colOff>200025</xdr:colOff>
      <xdr:row>0</xdr:row>
      <xdr:rowOff>278765</xdr:rowOff>
    </xdr:to>
    <xdr:pic>
      <xdr:nvPicPr>
        <xdr:cNvPr id="53" name="Picture 19" descr="clip_image3396"/>
        <xdr:cNvPicPr>
          <a:picLocks noChangeAspect="1"/>
        </xdr:cNvPicPr>
      </xdr:nvPicPr>
      <xdr:blipFill>
        <a:blip r:embed="rId2"/>
        <a:stretch>
          <a:fillRect/>
        </a:stretch>
      </xdr:blipFill>
      <xdr:spPr>
        <a:xfrm>
          <a:off x="9408795" y="0"/>
          <a:ext cx="85725" cy="278765"/>
        </a:xfrm>
        <a:prstGeom prst="rect">
          <a:avLst/>
        </a:prstGeom>
        <a:noFill/>
        <a:ln w="9525">
          <a:noFill/>
        </a:ln>
      </xdr:spPr>
    </xdr:pic>
    <xdr:clientData/>
  </xdr:twoCellAnchor>
  <xdr:twoCellAnchor editAs="oneCell">
    <xdr:from>
      <xdr:col>8</xdr:col>
      <xdr:colOff>0</xdr:colOff>
      <xdr:row>0</xdr:row>
      <xdr:rowOff>0</xdr:rowOff>
    </xdr:from>
    <xdr:to>
      <xdr:col>8</xdr:col>
      <xdr:colOff>66675</xdr:colOff>
      <xdr:row>0</xdr:row>
      <xdr:rowOff>250190</xdr:rowOff>
    </xdr:to>
    <xdr:pic>
      <xdr:nvPicPr>
        <xdr:cNvPr id="54" name="Picture 10" descr="clip_image3387"/>
        <xdr:cNvPicPr>
          <a:picLocks noChangeAspect="1"/>
        </xdr:cNvPicPr>
      </xdr:nvPicPr>
      <xdr:blipFill>
        <a:blip r:embed="rId1"/>
        <a:stretch>
          <a:fillRect/>
        </a:stretch>
      </xdr:blipFill>
      <xdr:spPr>
        <a:xfrm>
          <a:off x="9294495" y="0"/>
          <a:ext cx="66675" cy="250190"/>
        </a:xfrm>
        <a:prstGeom prst="rect">
          <a:avLst/>
        </a:prstGeom>
        <a:noFill/>
        <a:ln w="9525">
          <a:noFill/>
        </a:ln>
      </xdr:spPr>
    </xdr:pic>
    <xdr:clientData/>
  </xdr:twoCellAnchor>
  <xdr:twoCellAnchor editAs="oneCell">
    <xdr:from>
      <xdr:col>8</xdr:col>
      <xdr:colOff>76200</xdr:colOff>
      <xdr:row>0</xdr:row>
      <xdr:rowOff>0</xdr:rowOff>
    </xdr:from>
    <xdr:to>
      <xdr:col>8</xdr:col>
      <xdr:colOff>142240</xdr:colOff>
      <xdr:row>0</xdr:row>
      <xdr:rowOff>250190</xdr:rowOff>
    </xdr:to>
    <xdr:pic>
      <xdr:nvPicPr>
        <xdr:cNvPr id="55" name="Picture 11" descr="clip_image3388"/>
        <xdr:cNvPicPr>
          <a:picLocks noChangeAspect="1"/>
        </xdr:cNvPicPr>
      </xdr:nvPicPr>
      <xdr:blipFill>
        <a:blip r:embed="rId1"/>
        <a:stretch>
          <a:fillRect/>
        </a:stretch>
      </xdr:blipFill>
      <xdr:spPr>
        <a:xfrm>
          <a:off x="9370695" y="0"/>
          <a:ext cx="66040" cy="250190"/>
        </a:xfrm>
        <a:prstGeom prst="rect">
          <a:avLst/>
        </a:prstGeom>
        <a:noFill/>
        <a:ln w="9525">
          <a:noFill/>
        </a:ln>
      </xdr:spPr>
    </xdr:pic>
    <xdr:clientData/>
  </xdr:twoCellAnchor>
  <xdr:twoCellAnchor editAs="oneCell">
    <xdr:from>
      <xdr:col>8</xdr:col>
      <xdr:colOff>152400</xdr:colOff>
      <xdr:row>0</xdr:row>
      <xdr:rowOff>0</xdr:rowOff>
    </xdr:from>
    <xdr:to>
      <xdr:col>8</xdr:col>
      <xdr:colOff>219075</xdr:colOff>
      <xdr:row>0</xdr:row>
      <xdr:rowOff>250190</xdr:rowOff>
    </xdr:to>
    <xdr:pic>
      <xdr:nvPicPr>
        <xdr:cNvPr id="56" name="Picture 12" descr="clip_image3389"/>
        <xdr:cNvPicPr>
          <a:picLocks noChangeAspect="1"/>
        </xdr:cNvPicPr>
      </xdr:nvPicPr>
      <xdr:blipFill>
        <a:blip r:embed="rId1"/>
        <a:stretch>
          <a:fillRect/>
        </a:stretch>
      </xdr:blipFill>
      <xdr:spPr>
        <a:xfrm>
          <a:off x="9446895" y="0"/>
          <a:ext cx="66675" cy="250190"/>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57"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58"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59" name="Picture 12" descr="clip_image3389"/>
        <xdr:cNvPicPr>
          <a:picLocks noChangeAspect="1"/>
        </xdr:cNvPicPr>
      </xdr:nvPicPr>
      <xdr:blipFill>
        <a:blip r:embed="rId1"/>
        <a:stretch>
          <a:fillRect/>
        </a:stretch>
      </xdr:blipFill>
      <xdr:spPr>
        <a:xfrm>
          <a:off x="781304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60" name="Picture 19" descr="clip_image3396"/>
        <xdr:cNvPicPr>
          <a:picLocks noChangeAspect="1"/>
        </xdr:cNvPicPr>
      </xdr:nvPicPr>
      <xdr:blipFill>
        <a:blip r:embed="rId2"/>
        <a:stretch>
          <a:fillRect/>
        </a:stretch>
      </xdr:blipFill>
      <xdr:spPr>
        <a:xfrm>
          <a:off x="777494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250190</xdr:rowOff>
    </xdr:to>
    <xdr:pic>
      <xdr:nvPicPr>
        <xdr:cNvPr id="61" name="Picture 10" descr="clip_image3387"/>
        <xdr:cNvPicPr>
          <a:picLocks noChangeAspect="1"/>
        </xdr:cNvPicPr>
      </xdr:nvPicPr>
      <xdr:blipFill>
        <a:blip r:embed="rId1"/>
        <a:stretch>
          <a:fillRect/>
        </a:stretch>
      </xdr:blipFill>
      <xdr:spPr>
        <a:xfrm>
          <a:off x="7660640" y="0"/>
          <a:ext cx="66675" cy="2501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250190</xdr:rowOff>
    </xdr:to>
    <xdr:pic>
      <xdr:nvPicPr>
        <xdr:cNvPr id="62" name="Picture 11" descr="clip_image3388"/>
        <xdr:cNvPicPr>
          <a:picLocks noChangeAspect="1"/>
        </xdr:cNvPicPr>
      </xdr:nvPicPr>
      <xdr:blipFill>
        <a:blip r:embed="rId1"/>
        <a:stretch>
          <a:fillRect/>
        </a:stretch>
      </xdr:blipFill>
      <xdr:spPr>
        <a:xfrm>
          <a:off x="7736840" y="0"/>
          <a:ext cx="66040" cy="2501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250190</xdr:rowOff>
    </xdr:to>
    <xdr:pic>
      <xdr:nvPicPr>
        <xdr:cNvPr id="63" name="Picture 12" descr="clip_image3389"/>
        <xdr:cNvPicPr>
          <a:picLocks noChangeAspect="1"/>
        </xdr:cNvPicPr>
      </xdr:nvPicPr>
      <xdr:blipFill>
        <a:blip r:embed="rId1"/>
        <a:stretch>
          <a:fillRect/>
        </a:stretch>
      </xdr:blipFill>
      <xdr:spPr>
        <a:xfrm>
          <a:off x="7813040" y="0"/>
          <a:ext cx="66675" cy="2501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64" name="Picture 19" descr="clip_image3396"/>
        <xdr:cNvPicPr>
          <a:picLocks noChangeAspect="1"/>
        </xdr:cNvPicPr>
      </xdr:nvPicPr>
      <xdr:blipFill>
        <a:blip r:embed="rId2"/>
        <a:stretch>
          <a:fillRect/>
        </a:stretch>
      </xdr:blipFill>
      <xdr:spPr>
        <a:xfrm>
          <a:off x="777494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65"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66"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67" name="Picture 12" descr="clip_image3389"/>
        <xdr:cNvPicPr>
          <a:picLocks noChangeAspect="1"/>
        </xdr:cNvPicPr>
      </xdr:nvPicPr>
      <xdr:blipFill>
        <a:blip r:embed="rId1"/>
        <a:stretch>
          <a:fillRect/>
        </a:stretch>
      </xdr:blipFill>
      <xdr:spPr>
        <a:xfrm>
          <a:off x="781304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68" name="Picture 19" descr="clip_image3396"/>
        <xdr:cNvPicPr>
          <a:picLocks noChangeAspect="1"/>
        </xdr:cNvPicPr>
      </xdr:nvPicPr>
      <xdr:blipFill>
        <a:blip r:embed="rId2"/>
        <a:stretch>
          <a:fillRect/>
        </a:stretch>
      </xdr:blipFill>
      <xdr:spPr>
        <a:xfrm>
          <a:off x="777494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69"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70"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71" name="Picture 12" descr="clip_image3389"/>
        <xdr:cNvPicPr>
          <a:picLocks noChangeAspect="1"/>
        </xdr:cNvPicPr>
      </xdr:nvPicPr>
      <xdr:blipFill>
        <a:blip r:embed="rId1"/>
        <a:stretch>
          <a:fillRect/>
        </a:stretch>
      </xdr:blipFill>
      <xdr:spPr>
        <a:xfrm>
          <a:off x="781304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72" name="Picture 19" descr="clip_image3396"/>
        <xdr:cNvPicPr>
          <a:picLocks noChangeAspect="1"/>
        </xdr:cNvPicPr>
      </xdr:nvPicPr>
      <xdr:blipFill>
        <a:blip r:embed="rId2"/>
        <a:stretch>
          <a:fillRect/>
        </a:stretch>
      </xdr:blipFill>
      <xdr:spPr>
        <a:xfrm>
          <a:off x="777494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250190</xdr:rowOff>
    </xdr:to>
    <xdr:pic>
      <xdr:nvPicPr>
        <xdr:cNvPr id="73" name="Picture 10" descr="clip_image3387"/>
        <xdr:cNvPicPr>
          <a:picLocks noChangeAspect="1"/>
        </xdr:cNvPicPr>
      </xdr:nvPicPr>
      <xdr:blipFill>
        <a:blip r:embed="rId1"/>
        <a:stretch>
          <a:fillRect/>
        </a:stretch>
      </xdr:blipFill>
      <xdr:spPr>
        <a:xfrm>
          <a:off x="7660640" y="0"/>
          <a:ext cx="66675" cy="2501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250190</xdr:rowOff>
    </xdr:to>
    <xdr:pic>
      <xdr:nvPicPr>
        <xdr:cNvPr id="74" name="Picture 11" descr="clip_image3388"/>
        <xdr:cNvPicPr>
          <a:picLocks noChangeAspect="1"/>
        </xdr:cNvPicPr>
      </xdr:nvPicPr>
      <xdr:blipFill>
        <a:blip r:embed="rId1"/>
        <a:stretch>
          <a:fillRect/>
        </a:stretch>
      </xdr:blipFill>
      <xdr:spPr>
        <a:xfrm>
          <a:off x="7736840" y="0"/>
          <a:ext cx="66040" cy="2501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250190</xdr:rowOff>
    </xdr:to>
    <xdr:pic>
      <xdr:nvPicPr>
        <xdr:cNvPr id="75" name="Picture 12" descr="clip_image3389"/>
        <xdr:cNvPicPr>
          <a:picLocks noChangeAspect="1"/>
        </xdr:cNvPicPr>
      </xdr:nvPicPr>
      <xdr:blipFill>
        <a:blip r:embed="rId1"/>
        <a:stretch>
          <a:fillRect/>
        </a:stretch>
      </xdr:blipFill>
      <xdr:spPr>
        <a:xfrm>
          <a:off x="7813040" y="0"/>
          <a:ext cx="66675" cy="2501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76" name="Picture 19" descr="clip_image3396"/>
        <xdr:cNvPicPr>
          <a:picLocks noChangeAspect="1"/>
        </xdr:cNvPicPr>
      </xdr:nvPicPr>
      <xdr:blipFill>
        <a:blip r:embed="rId2"/>
        <a:stretch>
          <a:fillRect/>
        </a:stretch>
      </xdr:blipFill>
      <xdr:spPr>
        <a:xfrm>
          <a:off x="777494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77"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78"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79" name="Picture 12" descr="clip_image3389"/>
        <xdr:cNvPicPr>
          <a:picLocks noChangeAspect="1"/>
        </xdr:cNvPicPr>
      </xdr:nvPicPr>
      <xdr:blipFill>
        <a:blip r:embed="rId1"/>
        <a:stretch>
          <a:fillRect/>
        </a:stretch>
      </xdr:blipFill>
      <xdr:spPr>
        <a:xfrm>
          <a:off x="781304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80" name="Picture 19" descr="clip_image3396"/>
        <xdr:cNvPicPr>
          <a:picLocks noChangeAspect="1"/>
        </xdr:cNvPicPr>
      </xdr:nvPicPr>
      <xdr:blipFill>
        <a:blip r:embed="rId2"/>
        <a:stretch>
          <a:fillRect/>
        </a:stretch>
      </xdr:blipFill>
      <xdr:spPr>
        <a:xfrm>
          <a:off x="777494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81"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82"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83" name="Picture 12" descr="clip_image3389"/>
        <xdr:cNvPicPr>
          <a:picLocks noChangeAspect="1"/>
        </xdr:cNvPicPr>
      </xdr:nvPicPr>
      <xdr:blipFill>
        <a:blip r:embed="rId1"/>
        <a:stretch>
          <a:fillRect/>
        </a:stretch>
      </xdr:blipFill>
      <xdr:spPr>
        <a:xfrm>
          <a:off x="781304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84" name="Picture 19" descr="clip_image3396"/>
        <xdr:cNvPicPr>
          <a:picLocks noChangeAspect="1"/>
        </xdr:cNvPicPr>
      </xdr:nvPicPr>
      <xdr:blipFill>
        <a:blip r:embed="rId2"/>
        <a:stretch>
          <a:fillRect/>
        </a:stretch>
      </xdr:blipFill>
      <xdr:spPr>
        <a:xfrm>
          <a:off x="777494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85"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86"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87" name="Picture 12" descr="clip_image3389"/>
        <xdr:cNvPicPr>
          <a:picLocks noChangeAspect="1"/>
        </xdr:cNvPicPr>
      </xdr:nvPicPr>
      <xdr:blipFill>
        <a:blip r:embed="rId1"/>
        <a:stretch>
          <a:fillRect/>
        </a:stretch>
      </xdr:blipFill>
      <xdr:spPr>
        <a:xfrm>
          <a:off x="781304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88" name="Picture 19" descr="clip_image3396"/>
        <xdr:cNvPicPr>
          <a:picLocks noChangeAspect="1"/>
        </xdr:cNvPicPr>
      </xdr:nvPicPr>
      <xdr:blipFill>
        <a:blip r:embed="rId2"/>
        <a:stretch>
          <a:fillRect/>
        </a:stretch>
      </xdr:blipFill>
      <xdr:spPr>
        <a:xfrm>
          <a:off x="777494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89"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90"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91" name="Picture 12" descr="clip_image3389"/>
        <xdr:cNvPicPr>
          <a:picLocks noChangeAspect="1"/>
        </xdr:cNvPicPr>
      </xdr:nvPicPr>
      <xdr:blipFill>
        <a:blip r:embed="rId1"/>
        <a:stretch>
          <a:fillRect/>
        </a:stretch>
      </xdr:blipFill>
      <xdr:spPr>
        <a:xfrm>
          <a:off x="781304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92" name="Picture 19" descr="clip_image3396"/>
        <xdr:cNvPicPr>
          <a:picLocks noChangeAspect="1"/>
        </xdr:cNvPicPr>
      </xdr:nvPicPr>
      <xdr:blipFill>
        <a:blip r:embed="rId2"/>
        <a:stretch>
          <a:fillRect/>
        </a:stretch>
      </xdr:blipFill>
      <xdr:spPr>
        <a:xfrm>
          <a:off x="777494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93"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94"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95" name="Picture 12" descr="clip_image3389"/>
        <xdr:cNvPicPr>
          <a:picLocks noChangeAspect="1"/>
        </xdr:cNvPicPr>
      </xdr:nvPicPr>
      <xdr:blipFill>
        <a:blip r:embed="rId1"/>
        <a:stretch>
          <a:fillRect/>
        </a:stretch>
      </xdr:blipFill>
      <xdr:spPr>
        <a:xfrm>
          <a:off x="781304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96" name="Picture 19" descr="clip_image3396"/>
        <xdr:cNvPicPr>
          <a:picLocks noChangeAspect="1"/>
        </xdr:cNvPicPr>
      </xdr:nvPicPr>
      <xdr:blipFill>
        <a:blip r:embed="rId2"/>
        <a:stretch>
          <a:fillRect/>
        </a:stretch>
      </xdr:blipFill>
      <xdr:spPr>
        <a:xfrm>
          <a:off x="777494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250190</xdr:rowOff>
    </xdr:to>
    <xdr:pic>
      <xdr:nvPicPr>
        <xdr:cNvPr id="97" name="Picture 10" descr="clip_image3387"/>
        <xdr:cNvPicPr>
          <a:picLocks noChangeAspect="1"/>
        </xdr:cNvPicPr>
      </xdr:nvPicPr>
      <xdr:blipFill>
        <a:blip r:embed="rId1"/>
        <a:stretch>
          <a:fillRect/>
        </a:stretch>
      </xdr:blipFill>
      <xdr:spPr>
        <a:xfrm>
          <a:off x="7660640" y="0"/>
          <a:ext cx="66675" cy="2501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250190</xdr:rowOff>
    </xdr:to>
    <xdr:pic>
      <xdr:nvPicPr>
        <xdr:cNvPr id="98" name="Picture 11" descr="clip_image3388"/>
        <xdr:cNvPicPr>
          <a:picLocks noChangeAspect="1"/>
        </xdr:cNvPicPr>
      </xdr:nvPicPr>
      <xdr:blipFill>
        <a:blip r:embed="rId1"/>
        <a:stretch>
          <a:fillRect/>
        </a:stretch>
      </xdr:blipFill>
      <xdr:spPr>
        <a:xfrm>
          <a:off x="7736840" y="0"/>
          <a:ext cx="66040" cy="2501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250190</xdr:rowOff>
    </xdr:to>
    <xdr:pic>
      <xdr:nvPicPr>
        <xdr:cNvPr id="99" name="Picture 12" descr="clip_image3389"/>
        <xdr:cNvPicPr>
          <a:picLocks noChangeAspect="1"/>
        </xdr:cNvPicPr>
      </xdr:nvPicPr>
      <xdr:blipFill>
        <a:blip r:embed="rId1"/>
        <a:stretch>
          <a:fillRect/>
        </a:stretch>
      </xdr:blipFill>
      <xdr:spPr>
        <a:xfrm>
          <a:off x="7813040" y="0"/>
          <a:ext cx="66675" cy="2501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100" name="Picture 19" descr="clip_image3396"/>
        <xdr:cNvPicPr>
          <a:picLocks noChangeAspect="1"/>
        </xdr:cNvPicPr>
      </xdr:nvPicPr>
      <xdr:blipFill>
        <a:blip r:embed="rId2"/>
        <a:stretch>
          <a:fillRect/>
        </a:stretch>
      </xdr:blipFill>
      <xdr:spPr>
        <a:xfrm>
          <a:off x="777494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101"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102"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103" name="Picture 12" descr="clip_image3389"/>
        <xdr:cNvPicPr>
          <a:picLocks noChangeAspect="1"/>
        </xdr:cNvPicPr>
      </xdr:nvPicPr>
      <xdr:blipFill>
        <a:blip r:embed="rId1"/>
        <a:stretch>
          <a:fillRect/>
        </a:stretch>
      </xdr:blipFill>
      <xdr:spPr>
        <a:xfrm>
          <a:off x="781304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104" name="Picture 19" descr="clip_image3396"/>
        <xdr:cNvPicPr>
          <a:picLocks noChangeAspect="1"/>
        </xdr:cNvPicPr>
      </xdr:nvPicPr>
      <xdr:blipFill>
        <a:blip r:embed="rId2"/>
        <a:stretch>
          <a:fillRect/>
        </a:stretch>
      </xdr:blipFill>
      <xdr:spPr>
        <a:xfrm>
          <a:off x="777494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237490</xdr:rowOff>
    </xdr:to>
    <xdr:pic>
      <xdr:nvPicPr>
        <xdr:cNvPr id="105" name="Picture 10" descr="clip_image3387"/>
        <xdr:cNvPicPr>
          <a:picLocks noChangeAspect="1"/>
        </xdr:cNvPicPr>
      </xdr:nvPicPr>
      <xdr:blipFill>
        <a:blip r:embed="rId1"/>
        <a:stretch>
          <a:fillRect/>
        </a:stretch>
      </xdr:blipFill>
      <xdr:spPr>
        <a:xfrm>
          <a:off x="7660640" y="0"/>
          <a:ext cx="66675" cy="2374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237490</xdr:rowOff>
    </xdr:to>
    <xdr:pic>
      <xdr:nvPicPr>
        <xdr:cNvPr id="106" name="Picture 11" descr="clip_image3388"/>
        <xdr:cNvPicPr>
          <a:picLocks noChangeAspect="1"/>
        </xdr:cNvPicPr>
      </xdr:nvPicPr>
      <xdr:blipFill>
        <a:blip r:embed="rId1"/>
        <a:stretch>
          <a:fillRect/>
        </a:stretch>
      </xdr:blipFill>
      <xdr:spPr>
        <a:xfrm>
          <a:off x="7736840" y="0"/>
          <a:ext cx="66040" cy="2374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237490</xdr:rowOff>
    </xdr:to>
    <xdr:pic>
      <xdr:nvPicPr>
        <xdr:cNvPr id="107" name="Picture 12" descr="clip_image3389"/>
        <xdr:cNvPicPr>
          <a:picLocks noChangeAspect="1"/>
        </xdr:cNvPicPr>
      </xdr:nvPicPr>
      <xdr:blipFill>
        <a:blip r:embed="rId1"/>
        <a:stretch>
          <a:fillRect/>
        </a:stretch>
      </xdr:blipFill>
      <xdr:spPr>
        <a:xfrm>
          <a:off x="7813040" y="0"/>
          <a:ext cx="66675" cy="237490"/>
        </a:xfrm>
        <a:prstGeom prst="rect">
          <a:avLst/>
        </a:prstGeom>
        <a:noFill/>
        <a:ln w="9525">
          <a:noFill/>
        </a:ln>
      </xdr:spPr>
    </xdr:pic>
    <xdr:clientData/>
  </xdr:twoCellAnchor>
  <xdr:twoCellAnchor editAs="oneCell">
    <xdr:from>
      <xdr:col>6</xdr:col>
      <xdr:colOff>114300</xdr:colOff>
      <xdr:row>0</xdr:row>
      <xdr:rowOff>0</xdr:rowOff>
    </xdr:from>
    <xdr:to>
      <xdr:col>6</xdr:col>
      <xdr:colOff>200025</xdr:colOff>
      <xdr:row>0</xdr:row>
      <xdr:rowOff>278765</xdr:rowOff>
    </xdr:to>
    <xdr:pic>
      <xdr:nvPicPr>
        <xdr:cNvPr id="108" name="Picture 19" descr="clip_image3396"/>
        <xdr:cNvPicPr>
          <a:picLocks noChangeAspect="1"/>
        </xdr:cNvPicPr>
      </xdr:nvPicPr>
      <xdr:blipFill>
        <a:blip r:embed="rId2"/>
        <a:stretch>
          <a:fillRect/>
        </a:stretch>
      </xdr:blipFill>
      <xdr:spPr>
        <a:xfrm>
          <a:off x="7774940" y="0"/>
          <a:ext cx="85725" cy="278765"/>
        </a:xfrm>
        <a:prstGeom prst="rect">
          <a:avLst/>
        </a:prstGeom>
        <a:noFill/>
        <a:ln w="9525">
          <a:noFill/>
        </a:ln>
      </xdr:spPr>
    </xdr:pic>
    <xdr:clientData/>
  </xdr:twoCellAnchor>
  <xdr:twoCellAnchor editAs="oneCell">
    <xdr:from>
      <xdr:col>6</xdr:col>
      <xdr:colOff>0</xdr:colOff>
      <xdr:row>0</xdr:row>
      <xdr:rowOff>0</xdr:rowOff>
    </xdr:from>
    <xdr:to>
      <xdr:col>6</xdr:col>
      <xdr:colOff>66675</xdr:colOff>
      <xdr:row>0</xdr:row>
      <xdr:rowOff>250190</xdr:rowOff>
    </xdr:to>
    <xdr:pic>
      <xdr:nvPicPr>
        <xdr:cNvPr id="109" name="Picture 10" descr="clip_image3387"/>
        <xdr:cNvPicPr>
          <a:picLocks noChangeAspect="1"/>
        </xdr:cNvPicPr>
      </xdr:nvPicPr>
      <xdr:blipFill>
        <a:blip r:embed="rId1"/>
        <a:stretch>
          <a:fillRect/>
        </a:stretch>
      </xdr:blipFill>
      <xdr:spPr>
        <a:xfrm>
          <a:off x="7660640" y="0"/>
          <a:ext cx="66675" cy="250190"/>
        </a:xfrm>
        <a:prstGeom prst="rect">
          <a:avLst/>
        </a:prstGeom>
        <a:noFill/>
        <a:ln w="9525">
          <a:noFill/>
        </a:ln>
      </xdr:spPr>
    </xdr:pic>
    <xdr:clientData/>
  </xdr:twoCellAnchor>
  <xdr:twoCellAnchor editAs="oneCell">
    <xdr:from>
      <xdr:col>6</xdr:col>
      <xdr:colOff>76200</xdr:colOff>
      <xdr:row>0</xdr:row>
      <xdr:rowOff>0</xdr:rowOff>
    </xdr:from>
    <xdr:to>
      <xdr:col>6</xdr:col>
      <xdr:colOff>142240</xdr:colOff>
      <xdr:row>0</xdr:row>
      <xdr:rowOff>250190</xdr:rowOff>
    </xdr:to>
    <xdr:pic>
      <xdr:nvPicPr>
        <xdr:cNvPr id="110" name="Picture 11" descr="clip_image3388"/>
        <xdr:cNvPicPr>
          <a:picLocks noChangeAspect="1"/>
        </xdr:cNvPicPr>
      </xdr:nvPicPr>
      <xdr:blipFill>
        <a:blip r:embed="rId1"/>
        <a:stretch>
          <a:fillRect/>
        </a:stretch>
      </xdr:blipFill>
      <xdr:spPr>
        <a:xfrm>
          <a:off x="7736840" y="0"/>
          <a:ext cx="66040" cy="250190"/>
        </a:xfrm>
        <a:prstGeom prst="rect">
          <a:avLst/>
        </a:prstGeom>
        <a:noFill/>
        <a:ln w="9525">
          <a:noFill/>
        </a:ln>
      </xdr:spPr>
    </xdr:pic>
    <xdr:clientData/>
  </xdr:twoCellAnchor>
  <xdr:twoCellAnchor editAs="oneCell">
    <xdr:from>
      <xdr:col>6</xdr:col>
      <xdr:colOff>152400</xdr:colOff>
      <xdr:row>0</xdr:row>
      <xdr:rowOff>0</xdr:rowOff>
    </xdr:from>
    <xdr:to>
      <xdr:col>6</xdr:col>
      <xdr:colOff>219075</xdr:colOff>
      <xdr:row>0</xdr:row>
      <xdr:rowOff>250190</xdr:rowOff>
    </xdr:to>
    <xdr:pic>
      <xdr:nvPicPr>
        <xdr:cNvPr id="111" name="Picture 12" descr="clip_image3389"/>
        <xdr:cNvPicPr>
          <a:picLocks noChangeAspect="1"/>
        </xdr:cNvPicPr>
      </xdr:nvPicPr>
      <xdr:blipFill>
        <a:blip r:embed="rId1"/>
        <a:stretch>
          <a:fillRect/>
        </a:stretch>
      </xdr:blipFill>
      <xdr:spPr>
        <a:xfrm>
          <a:off x="7813040" y="0"/>
          <a:ext cx="66675" cy="25019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5"/>
  <sheetViews>
    <sheetView tabSelected="1" zoomScale="70" zoomScaleNormal="70" topLeftCell="A82" workbookViewId="0">
      <selection activeCell="C72" sqref="C72"/>
    </sheetView>
  </sheetViews>
  <sheetFormatPr defaultColWidth="6.88333333333333" defaultRowHeight="90" customHeight="1"/>
  <cols>
    <col min="1" max="1" width="5.75" style="5" customWidth="1"/>
    <col min="2" max="2" width="12.25" style="5" customWidth="1"/>
    <col min="3" max="3" width="20.6333333333333" style="1" customWidth="1"/>
    <col min="4" max="4" width="40.6333333333333" style="6" customWidth="1"/>
    <col min="5" max="6" width="10.6333333333333" style="1" customWidth="1"/>
    <col min="7" max="7" width="11.8083333333333" style="1" customWidth="1"/>
    <col min="8" max="8" width="9.63333333333333" style="1" customWidth="1"/>
    <col min="9" max="9" width="10.9083333333333" style="1" customWidth="1"/>
    <col min="10" max="11" width="7.625" style="1" customWidth="1"/>
    <col min="12" max="12" width="9" style="1" customWidth="1"/>
    <col min="13" max="13" width="10.225" style="1" customWidth="1"/>
    <col min="14" max="14" width="11.6666666666667" style="1" customWidth="1"/>
    <col min="15" max="15" width="53.0333333333333" style="6" customWidth="1"/>
    <col min="16" max="16" width="8.63333333333333" style="1" customWidth="1"/>
    <col min="17" max="17" width="13.2" style="1" customWidth="1"/>
    <col min="18" max="76" width="15.6333333333333" style="1" customWidth="1"/>
    <col min="77" max="16384" width="6.88333333333333" style="1"/>
  </cols>
  <sheetData>
    <row r="1" s="1" customFormat="1" ht="36" customHeight="1" spans="1:15">
      <c r="A1" s="7" t="s">
        <v>0</v>
      </c>
      <c r="B1" s="7"/>
      <c r="C1" s="7"/>
      <c r="D1" s="6"/>
      <c r="O1" s="6"/>
    </row>
    <row r="2" s="2" customFormat="1" ht="50" customHeight="1" spans="1:16">
      <c r="A2" s="8" t="s">
        <v>1</v>
      </c>
      <c r="B2" s="8"/>
      <c r="C2" s="8"/>
      <c r="D2" s="9"/>
      <c r="E2" s="8"/>
      <c r="F2" s="8"/>
      <c r="G2" s="8"/>
      <c r="H2" s="8"/>
      <c r="I2" s="8"/>
      <c r="J2" s="8"/>
      <c r="K2" s="8"/>
      <c r="L2" s="8"/>
      <c r="M2" s="8"/>
      <c r="N2" s="8"/>
      <c r="O2" s="9"/>
      <c r="P2" s="8"/>
    </row>
    <row r="3" s="2" customFormat="1" ht="29" customHeight="1" spans="4:15">
      <c r="D3" s="10"/>
      <c r="O3" s="10"/>
    </row>
    <row r="4" s="3" customFormat="1" ht="40" customHeight="1" spans="1:17">
      <c r="A4" s="11" t="s">
        <v>2</v>
      </c>
      <c r="B4" s="11" t="s">
        <v>3</v>
      </c>
      <c r="C4" s="12" t="s">
        <v>4</v>
      </c>
      <c r="D4" s="13" t="s">
        <v>5</v>
      </c>
      <c r="E4" s="12" t="s">
        <v>6</v>
      </c>
      <c r="F4" s="12"/>
      <c r="G4" s="12" t="s">
        <v>7</v>
      </c>
      <c r="H4" s="12"/>
      <c r="I4" s="12"/>
      <c r="J4" s="12"/>
      <c r="K4" s="12"/>
      <c r="L4" s="12" t="s">
        <v>8</v>
      </c>
      <c r="M4" s="12"/>
      <c r="N4" s="12" t="s">
        <v>9</v>
      </c>
      <c r="O4" s="13" t="s">
        <v>10</v>
      </c>
      <c r="P4" s="12" t="s">
        <v>11</v>
      </c>
      <c r="Q4" s="12" t="s">
        <v>12</v>
      </c>
    </row>
    <row r="5" s="3" customFormat="1" ht="40" customHeight="1" spans="1:17">
      <c r="A5" s="11"/>
      <c r="B5" s="11"/>
      <c r="C5" s="12"/>
      <c r="D5" s="13"/>
      <c r="E5" s="12" t="s">
        <v>13</v>
      </c>
      <c r="F5" s="12" t="s">
        <v>14</v>
      </c>
      <c r="G5" s="12" t="s">
        <v>15</v>
      </c>
      <c r="H5" s="12" t="s">
        <v>16</v>
      </c>
      <c r="I5" s="12" t="s">
        <v>17</v>
      </c>
      <c r="J5" s="12" t="s">
        <v>18</v>
      </c>
      <c r="K5" s="12" t="s">
        <v>19</v>
      </c>
      <c r="L5" s="12" t="s">
        <v>20</v>
      </c>
      <c r="M5" s="12" t="s">
        <v>21</v>
      </c>
      <c r="N5" s="12"/>
      <c r="O5" s="13"/>
      <c r="P5" s="12"/>
      <c r="Q5" s="12"/>
    </row>
    <row r="6" s="3" customFormat="1" ht="40" customHeight="1" spans="1:17">
      <c r="A6" s="11" t="s">
        <v>22</v>
      </c>
      <c r="B6" s="11"/>
      <c r="C6" s="11"/>
      <c r="D6" s="14"/>
      <c r="E6" s="11"/>
      <c r="F6" s="11"/>
      <c r="G6" s="11">
        <f>SUM(G7:G85)</f>
        <v>11161</v>
      </c>
      <c r="H6" s="11">
        <f t="shared" ref="H6:N6" si="0">SUM(H7:H85)</f>
        <v>7913</v>
      </c>
      <c r="I6" s="11">
        <f t="shared" si="0"/>
        <v>3248</v>
      </c>
      <c r="J6" s="11">
        <f t="shared" si="0"/>
        <v>0</v>
      </c>
      <c r="K6" s="11">
        <f t="shared" si="0"/>
        <v>0</v>
      </c>
      <c r="L6" s="11">
        <f t="shared" si="0"/>
        <v>10361</v>
      </c>
      <c r="M6" s="11">
        <f t="shared" si="0"/>
        <v>24159</v>
      </c>
      <c r="N6" s="11">
        <f t="shared" si="0"/>
        <v>82422</v>
      </c>
      <c r="O6" s="13"/>
      <c r="P6" s="12"/>
      <c r="Q6" s="12"/>
    </row>
    <row r="7" s="3" customFormat="1" ht="73" customHeight="1" spans="1:17">
      <c r="A7" s="11">
        <v>1</v>
      </c>
      <c r="B7" s="12" t="s">
        <v>23</v>
      </c>
      <c r="C7" s="12" t="s">
        <v>24</v>
      </c>
      <c r="D7" s="13" t="s">
        <v>25</v>
      </c>
      <c r="E7" s="12" t="s">
        <v>26</v>
      </c>
      <c r="F7" s="12" t="s">
        <v>27</v>
      </c>
      <c r="G7" s="12">
        <v>100</v>
      </c>
      <c r="H7" s="12">
        <v>100</v>
      </c>
      <c r="I7" s="12"/>
      <c r="J7" s="12"/>
      <c r="K7" s="12"/>
      <c r="L7" s="12">
        <v>30</v>
      </c>
      <c r="M7" s="12">
        <v>65</v>
      </c>
      <c r="N7" s="12">
        <v>260</v>
      </c>
      <c r="O7" s="13" t="s">
        <v>28</v>
      </c>
      <c r="P7" s="12" t="s">
        <v>26</v>
      </c>
      <c r="Q7" s="12"/>
    </row>
    <row r="8" s="3" customFormat="1" ht="87" customHeight="1" spans="1:17">
      <c r="A8" s="11">
        <v>2</v>
      </c>
      <c r="B8" s="12" t="s">
        <v>23</v>
      </c>
      <c r="C8" s="12" t="s">
        <v>29</v>
      </c>
      <c r="D8" s="13" t="s">
        <v>30</v>
      </c>
      <c r="E8" s="12" t="s">
        <v>26</v>
      </c>
      <c r="F8" s="12" t="s">
        <v>31</v>
      </c>
      <c r="G8" s="12">
        <v>220</v>
      </c>
      <c r="H8" s="12">
        <v>220</v>
      </c>
      <c r="I8" s="12"/>
      <c r="J8" s="12"/>
      <c r="K8" s="12"/>
      <c r="L8" s="12">
        <v>23</v>
      </c>
      <c r="M8" s="12">
        <v>39</v>
      </c>
      <c r="N8" s="12">
        <v>1750</v>
      </c>
      <c r="O8" s="13" t="s">
        <v>32</v>
      </c>
      <c r="P8" s="12" t="s">
        <v>26</v>
      </c>
      <c r="Q8" s="12"/>
    </row>
    <row r="9" s="3" customFormat="1" ht="98" customHeight="1" spans="1:17">
      <c r="A9" s="11">
        <v>3</v>
      </c>
      <c r="B9" s="12" t="s">
        <v>23</v>
      </c>
      <c r="C9" s="12" t="s">
        <v>33</v>
      </c>
      <c r="D9" s="13" t="s">
        <v>34</v>
      </c>
      <c r="E9" s="12" t="s">
        <v>26</v>
      </c>
      <c r="F9" s="12" t="s">
        <v>31</v>
      </c>
      <c r="G9" s="12">
        <v>50</v>
      </c>
      <c r="H9" s="12">
        <v>50</v>
      </c>
      <c r="I9" s="12"/>
      <c r="J9" s="12"/>
      <c r="K9" s="12"/>
      <c r="L9" s="12">
        <v>23</v>
      </c>
      <c r="M9" s="12">
        <v>39</v>
      </c>
      <c r="N9" s="12">
        <v>1750</v>
      </c>
      <c r="O9" s="13" t="s">
        <v>35</v>
      </c>
      <c r="P9" s="12" t="s">
        <v>26</v>
      </c>
      <c r="Q9" s="12"/>
    </row>
    <row r="10" s="3" customFormat="1" ht="80" customHeight="1" spans="1:17">
      <c r="A10" s="11">
        <v>4</v>
      </c>
      <c r="B10" s="12" t="s">
        <v>36</v>
      </c>
      <c r="C10" s="12" t="s">
        <v>37</v>
      </c>
      <c r="D10" s="13" t="s">
        <v>38</v>
      </c>
      <c r="E10" s="12" t="s">
        <v>26</v>
      </c>
      <c r="F10" s="12" t="s">
        <v>31</v>
      </c>
      <c r="G10" s="12">
        <v>120</v>
      </c>
      <c r="H10" s="12">
        <v>120</v>
      </c>
      <c r="I10" s="12"/>
      <c r="J10" s="12"/>
      <c r="K10" s="12"/>
      <c r="L10" s="12">
        <v>7</v>
      </c>
      <c r="M10" s="12">
        <v>12</v>
      </c>
      <c r="N10" s="12">
        <v>260</v>
      </c>
      <c r="O10" s="13" t="s">
        <v>39</v>
      </c>
      <c r="P10" s="12" t="s">
        <v>26</v>
      </c>
      <c r="Q10" s="12"/>
    </row>
    <row r="11" s="4" customFormat="1" ht="162" customHeight="1" spans="1:17">
      <c r="A11" s="11">
        <v>5</v>
      </c>
      <c r="B11" s="15" t="s">
        <v>40</v>
      </c>
      <c r="C11" s="15" t="s">
        <v>41</v>
      </c>
      <c r="D11" s="16" t="s">
        <v>42</v>
      </c>
      <c r="E11" s="15" t="s">
        <v>26</v>
      </c>
      <c r="F11" s="15" t="s">
        <v>43</v>
      </c>
      <c r="G11" s="17">
        <v>380</v>
      </c>
      <c r="H11" s="17"/>
      <c r="I11" s="17">
        <v>380</v>
      </c>
      <c r="J11" s="3"/>
      <c r="K11" s="17"/>
      <c r="L11" s="12">
        <v>16</v>
      </c>
      <c r="M11" s="12">
        <v>42</v>
      </c>
      <c r="N11" s="12">
        <v>1950</v>
      </c>
      <c r="O11" s="13" t="s">
        <v>44</v>
      </c>
      <c r="P11" s="12" t="s">
        <v>26</v>
      </c>
      <c r="Q11" s="12"/>
    </row>
    <row r="12" s="4" customFormat="1" ht="108" customHeight="1" spans="1:17">
      <c r="A12" s="11">
        <v>6</v>
      </c>
      <c r="B12" s="15" t="s">
        <v>45</v>
      </c>
      <c r="C12" s="15" t="s">
        <v>46</v>
      </c>
      <c r="D12" s="16" t="s">
        <v>47</v>
      </c>
      <c r="E12" s="15" t="s">
        <v>26</v>
      </c>
      <c r="F12" s="15" t="s">
        <v>43</v>
      </c>
      <c r="G12" s="17">
        <v>175</v>
      </c>
      <c r="H12" s="17">
        <v>175</v>
      </c>
      <c r="I12" s="17"/>
      <c r="J12" s="17"/>
      <c r="K12" s="17"/>
      <c r="L12" s="12">
        <v>16</v>
      </c>
      <c r="M12" s="12">
        <v>42</v>
      </c>
      <c r="N12" s="12">
        <v>1850</v>
      </c>
      <c r="O12" s="13" t="s">
        <v>48</v>
      </c>
      <c r="P12" s="12" t="s">
        <v>26</v>
      </c>
      <c r="Q12" s="12"/>
    </row>
    <row r="13" s="4" customFormat="1" ht="147" customHeight="1" spans="1:17">
      <c r="A13" s="11">
        <v>7</v>
      </c>
      <c r="B13" s="15" t="s">
        <v>40</v>
      </c>
      <c r="C13" s="15" t="s">
        <v>49</v>
      </c>
      <c r="D13" s="16" t="s">
        <v>50</v>
      </c>
      <c r="E13" s="15" t="s">
        <v>26</v>
      </c>
      <c r="F13" s="12" t="s">
        <v>43</v>
      </c>
      <c r="G13" s="17">
        <v>180</v>
      </c>
      <c r="H13" s="17"/>
      <c r="I13" s="17">
        <v>180</v>
      </c>
      <c r="J13" s="17"/>
      <c r="K13" s="17"/>
      <c r="L13" s="12">
        <v>16</v>
      </c>
      <c r="M13" s="12">
        <v>42</v>
      </c>
      <c r="N13" s="12">
        <v>2000</v>
      </c>
      <c r="O13" s="16" t="s">
        <v>51</v>
      </c>
      <c r="P13" s="12" t="s">
        <v>26</v>
      </c>
      <c r="Q13" s="12"/>
    </row>
    <row r="14" s="4" customFormat="1" ht="80" customHeight="1" spans="1:17">
      <c r="A14" s="11">
        <v>8</v>
      </c>
      <c r="B14" s="15" t="s">
        <v>52</v>
      </c>
      <c r="C14" s="15" t="s">
        <v>53</v>
      </c>
      <c r="D14" s="16" t="s">
        <v>54</v>
      </c>
      <c r="E14" s="15" t="s">
        <v>26</v>
      </c>
      <c r="F14" s="15" t="s">
        <v>55</v>
      </c>
      <c r="G14" s="17">
        <v>120</v>
      </c>
      <c r="H14" s="17"/>
      <c r="I14" s="17">
        <v>120</v>
      </c>
      <c r="J14" s="17"/>
      <c r="K14" s="17"/>
      <c r="L14" s="12">
        <v>17</v>
      </c>
      <c r="M14" s="12">
        <v>18</v>
      </c>
      <c r="N14" s="12">
        <v>206</v>
      </c>
      <c r="O14" s="16" t="s">
        <v>56</v>
      </c>
      <c r="P14" s="12" t="s">
        <v>26</v>
      </c>
      <c r="Q14" s="12"/>
    </row>
    <row r="15" s="4" customFormat="1" ht="213" customHeight="1" spans="1:17">
      <c r="A15" s="11">
        <v>9</v>
      </c>
      <c r="B15" s="15" t="s">
        <v>45</v>
      </c>
      <c r="C15" s="15" t="s">
        <v>57</v>
      </c>
      <c r="D15" s="16" t="s">
        <v>58</v>
      </c>
      <c r="E15" s="15" t="s">
        <v>26</v>
      </c>
      <c r="F15" s="15" t="s">
        <v>59</v>
      </c>
      <c r="G15" s="17">
        <v>50</v>
      </c>
      <c r="H15" s="17">
        <v>50</v>
      </c>
      <c r="I15" s="17"/>
      <c r="J15" s="17"/>
      <c r="K15" s="17"/>
      <c r="L15" s="12">
        <v>187</v>
      </c>
      <c r="M15" s="12">
        <v>870</v>
      </c>
      <c r="N15" s="12">
        <v>4762</v>
      </c>
      <c r="O15" s="13" t="s">
        <v>60</v>
      </c>
      <c r="P15" s="12" t="s">
        <v>26</v>
      </c>
      <c r="Q15" s="12"/>
    </row>
    <row r="16" s="4" customFormat="1" ht="72" customHeight="1" spans="1:17">
      <c r="A16" s="11">
        <v>10</v>
      </c>
      <c r="B16" s="15" t="s">
        <v>61</v>
      </c>
      <c r="C16" s="15" t="s">
        <v>62</v>
      </c>
      <c r="D16" s="16" t="s">
        <v>63</v>
      </c>
      <c r="E16" s="15" t="s">
        <v>26</v>
      </c>
      <c r="F16" s="15" t="s">
        <v>64</v>
      </c>
      <c r="G16" s="17">
        <v>200</v>
      </c>
      <c r="H16" s="17">
        <v>200</v>
      </c>
      <c r="I16" s="17"/>
      <c r="J16" s="17"/>
      <c r="K16" s="17"/>
      <c r="L16" s="12">
        <v>60</v>
      </c>
      <c r="M16" s="12">
        <v>60</v>
      </c>
      <c r="N16" s="12">
        <v>120</v>
      </c>
      <c r="O16" s="13" t="s">
        <v>65</v>
      </c>
      <c r="P16" s="12" t="s">
        <v>26</v>
      </c>
      <c r="Q16" s="12"/>
    </row>
    <row r="17" s="4" customFormat="1" ht="72" customHeight="1" spans="1:17">
      <c r="A17" s="11">
        <v>11</v>
      </c>
      <c r="B17" s="15" t="s">
        <v>61</v>
      </c>
      <c r="C17" s="15" t="s">
        <v>66</v>
      </c>
      <c r="D17" s="16" t="s">
        <v>67</v>
      </c>
      <c r="E17" s="15" t="s">
        <v>26</v>
      </c>
      <c r="F17" s="15" t="s">
        <v>68</v>
      </c>
      <c r="G17" s="17">
        <v>100</v>
      </c>
      <c r="H17" s="17">
        <v>100</v>
      </c>
      <c r="I17" s="17"/>
      <c r="J17" s="17"/>
      <c r="K17" s="17"/>
      <c r="L17" s="12">
        <v>30</v>
      </c>
      <c r="M17" s="12">
        <v>30</v>
      </c>
      <c r="N17" s="12">
        <v>60</v>
      </c>
      <c r="O17" s="13" t="s">
        <v>69</v>
      </c>
      <c r="P17" s="12" t="s">
        <v>26</v>
      </c>
      <c r="Q17" s="12"/>
    </row>
    <row r="18" s="3" customFormat="1" ht="98" customHeight="1" spans="1:17">
      <c r="A18" s="11">
        <v>12</v>
      </c>
      <c r="B18" s="12" t="s">
        <v>23</v>
      </c>
      <c r="C18" s="12" t="s">
        <v>70</v>
      </c>
      <c r="D18" s="13" t="s">
        <v>71</v>
      </c>
      <c r="E18" s="12" t="s">
        <v>72</v>
      </c>
      <c r="F18" s="12" t="s">
        <v>73</v>
      </c>
      <c r="G18" s="12">
        <v>100</v>
      </c>
      <c r="H18" s="12">
        <v>100</v>
      </c>
      <c r="I18" s="12"/>
      <c r="J18" s="12"/>
      <c r="K18" s="12"/>
      <c r="L18" s="12">
        <v>25</v>
      </c>
      <c r="M18" s="12">
        <v>35</v>
      </c>
      <c r="N18" s="12">
        <v>100</v>
      </c>
      <c r="O18" s="13" t="s">
        <v>74</v>
      </c>
      <c r="P18" s="12" t="s">
        <v>72</v>
      </c>
      <c r="Q18" s="12"/>
    </row>
    <row r="19" s="3" customFormat="1" ht="98" customHeight="1" spans="1:17">
      <c r="A19" s="11">
        <v>13</v>
      </c>
      <c r="B19" s="12" t="s">
        <v>36</v>
      </c>
      <c r="C19" s="12" t="s">
        <v>75</v>
      </c>
      <c r="D19" s="13" t="s">
        <v>76</v>
      </c>
      <c r="E19" s="12" t="s">
        <v>72</v>
      </c>
      <c r="F19" s="12" t="s">
        <v>77</v>
      </c>
      <c r="G19" s="12">
        <v>280</v>
      </c>
      <c r="H19" s="12"/>
      <c r="I19" s="12">
        <v>280</v>
      </c>
      <c r="J19" s="12"/>
      <c r="K19" s="12"/>
      <c r="L19" s="12">
        <v>68</v>
      </c>
      <c r="M19" s="12">
        <v>92</v>
      </c>
      <c r="N19" s="12">
        <v>92</v>
      </c>
      <c r="O19" s="13" t="s">
        <v>78</v>
      </c>
      <c r="P19" s="12" t="s">
        <v>72</v>
      </c>
      <c r="Q19" s="12"/>
    </row>
    <row r="20" s="4" customFormat="1" ht="185" customHeight="1" spans="1:17">
      <c r="A20" s="11">
        <v>14</v>
      </c>
      <c r="B20" s="15" t="s">
        <v>45</v>
      </c>
      <c r="C20" s="12" t="s">
        <v>79</v>
      </c>
      <c r="D20" s="13" t="s">
        <v>80</v>
      </c>
      <c r="E20" s="12" t="s">
        <v>72</v>
      </c>
      <c r="F20" s="12" t="s">
        <v>73</v>
      </c>
      <c r="G20" s="17">
        <v>120</v>
      </c>
      <c r="H20" s="17"/>
      <c r="I20" s="17">
        <v>120</v>
      </c>
      <c r="J20" s="17"/>
      <c r="K20" s="17"/>
      <c r="L20" s="12">
        <v>25</v>
      </c>
      <c r="M20" s="12">
        <v>28</v>
      </c>
      <c r="N20" s="12">
        <v>125</v>
      </c>
      <c r="O20" s="13" t="s">
        <v>81</v>
      </c>
      <c r="P20" s="12" t="s">
        <v>72</v>
      </c>
      <c r="Q20" s="12"/>
    </row>
    <row r="21" s="4" customFormat="1" ht="181" customHeight="1" spans="1:17">
      <c r="A21" s="11">
        <v>15</v>
      </c>
      <c r="B21" s="15" t="s">
        <v>45</v>
      </c>
      <c r="C21" s="12" t="s">
        <v>82</v>
      </c>
      <c r="D21" s="13" t="s">
        <v>80</v>
      </c>
      <c r="E21" s="12" t="s">
        <v>72</v>
      </c>
      <c r="F21" s="12" t="s">
        <v>83</v>
      </c>
      <c r="G21" s="17">
        <v>120</v>
      </c>
      <c r="H21" s="17"/>
      <c r="I21" s="17">
        <v>120</v>
      </c>
      <c r="J21" s="17"/>
      <c r="K21" s="17"/>
      <c r="L21" s="12">
        <v>24</v>
      </c>
      <c r="M21" s="12">
        <v>35</v>
      </c>
      <c r="N21" s="12">
        <v>119</v>
      </c>
      <c r="O21" s="13" t="s">
        <v>84</v>
      </c>
      <c r="P21" s="12" t="s">
        <v>72</v>
      </c>
      <c r="Q21" s="12"/>
    </row>
    <row r="22" s="4" customFormat="1" customHeight="1" spans="1:17">
      <c r="A22" s="11">
        <v>16</v>
      </c>
      <c r="B22" s="15" t="s">
        <v>85</v>
      </c>
      <c r="C22" s="12" t="s">
        <v>86</v>
      </c>
      <c r="D22" s="13" t="s">
        <v>87</v>
      </c>
      <c r="E22" s="12" t="s">
        <v>72</v>
      </c>
      <c r="F22" s="12" t="s">
        <v>88</v>
      </c>
      <c r="G22" s="17">
        <v>280</v>
      </c>
      <c r="H22" s="17">
        <v>280</v>
      </c>
      <c r="I22" s="17"/>
      <c r="J22" s="17"/>
      <c r="K22" s="17"/>
      <c r="L22" s="20">
        <v>19</v>
      </c>
      <c r="M22" s="20">
        <v>47</v>
      </c>
      <c r="N22" s="20">
        <v>220</v>
      </c>
      <c r="O22" s="13" t="s">
        <v>89</v>
      </c>
      <c r="P22" s="12" t="s">
        <v>72</v>
      </c>
      <c r="Q22" s="12"/>
    </row>
    <row r="23" s="4" customFormat="1" ht="148" customHeight="1" spans="1:17">
      <c r="A23" s="11">
        <v>17</v>
      </c>
      <c r="B23" s="12" t="s">
        <v>36</v>
      </c>
      <c r="C23" s="12" t="s">
        <v>90</v>
      </c>
      <c r="D23" s="13" t="s">
        <v>91</v>
      </c>
      <c r="E23" s="12" t="s">
        <v>72</v>
      </c>
      <c r="F23" s="12" t="s">
        <v>92</v>
      </c>
      <c r="G23" s="17">
        <v>50</v>
      </c>
      <c r="H23" s="17"/>
      <c r="I23" s="17">
        <v>50</v>
      </c>
      <c r="J23" s="17"/>
      <c r="K23" s="17"/>
      <c r="L23" s="12">
        <v>593</v>
      </c>
      <c r="M23" s="12">
        <v>1683</v>
      </c>
      <c r="N23" s="12">
        <v>12441</v>
      </c>
      <c r="O23" s="13" t="s">
        <v>93</v>
      </c>
      <c r="P23" s="12" t="s">
        <v>72</v>
      </c>
      <c r="Q23" s="12"/>
    </row>
    <row r="24" s="3" customFormat="1" ht="83" customHeight="1" spans="1:17">
      <c r="A24" s="11">
        <v>18</v>
      </c>
      <c r="B24" s="12" t="s">
        <v>23</v>
      </c>
      <c r="C24" s="12" t="s">
        <v>94</v>
      </c>
      <c r="D24" s="13" t="s">
        <v>95</v>
      </c>
      <c r="E24" s="12" t="s">
        <v>96</v>
      </c>
      <c r="F24" s="12" t="s">
        <v>97</v>
      </c>
      <c r="G24" s="12">
        <v>140</v>
      </c>
      <c r="H24" s="12">
        <v>140</v>
      </c>
      <c r="I24" s="12"/>
      <c r="J24" s="12"/>
      <c r="K24" s="12"/>
      <c r="L24" s="12">
        <v>184</v>
      </c>
      <c r="M24" s="12">
        <v>517</v>
      </c>
      <c r="N24" s="12">
        <v>1762</v>
      </c>
      <c r="O24" s="13" t="s">
        <v>98</v>
      </c>
      <c r="P24" s="12" t="s">
        <v>96</v>
      </c>
      <c r="Q24" s="12"/>
    </row>
    <row r="25" s="3" customFormat="1" ht="71" customHeight="1" spans="1:17">
      <c r="A25" s="11">
        <v>19</v>
      </c>
      <c r="B25" s="12" t="s">
        <v>36</v>
      </c>
      <c r="C25" s="12" t="s">
        <v>99</v>
      </c>
      <c r="D25" s="13" t="s">
        <v>100</v>
      </c>
      <c r="E25" s="12" t="s">
        <v>96</v>
      </c>
      <c r="F25" s="12" t="s">
        <v>101</v>
      </c>
      <c r="G25" s="12">
        <v>30</v>
      </c>
      <c r="H25" s="12"/>
      <c r="I25" s="12">
        <v>30</v>
      </c>
      <c r="J25" s="12"/>
      <c r="K25" s="12"/>
      <c r="L25" s="12">
        <v>10</v>
      </c>
      <c r="M25" s="12">
        <v>25</v>
      </c>
      <c r="N25" s="12">
        <v>186</v>
      </c>
      <c r="O25" s="13" t="s">
        <v>102</v>
      </c>
      <c r="P25" s="12" t="s">
        <v>96</v>
      </c>
      <c r="Q25" s="12"/>
    </row>
    <row r="26" s="3" customFormat="1" ht="98" customHeight="1" spans="1:17">
      <c r="A26" s="11">
        <v>20</v>
      </c>
      <c r="B26" s="12" t="s">
        <v>36</v>
      </c>
      <c r="C26" s="12" t="s">
        <v>103</v>
      </c>
      <c r="D26" s="13" t="s">
        <v>104</v>
      </c>
      <c r="E26" s="12" t="s">
        <v>96</v>
      </c>
      <c r="F26" s="12" t="s">
        <v>97</v>
      </c>
      <c r="G26" s="12">
        <v>86</v>
      </c>
      <c r="H26" s="12"/>
      <c r="I26" s="12">
        <v>86</v>
      </c>
      <c r="J26" s="12"/>
      <c r="K26" s="12"/>
      <c r="L26" s="12">
        <v>32</v>
      </c>
      <c r="M26" s="12">
        <v>56</v>
      </c>
      <c r="N26" s="12">
        <v>320</v>
      </c>
      <c r="O26" s="13" t="s">
        <v>105</v>
      </c>
      <c r="P26" s="12" t="s">
        <v>96</v>
      </c>
      <c r="Q26" s="12"/>
    </row>
    <row r="27" s="3" customFormat="1" ht="83" customHeight="1" spans="1:17">
      <c r="A27" s="11">
        <v>21</v>
      </c>
      <c r="B27" s="12" t="s">
        <v>36</v>
      </c>
      <c r="C27" s="12" t="s">
        <v>106</v>
      </c>
      <c r="D27" s="13" t="s">
        <v>107</v>
      </c>
      <c r="E27" s="12" t="s">
        <v>96</v>
      </c>
      <c r="F27" s="12" t="s">
        <v>97</v>
      </c>
      <c r="G27" s="12">
        <v>55</v>
      </c>
      <c r="H27" s="12"/>
      <c r="I27" s="12">
        <v>55</v>
      </c>
      <c r="J27" s="12"/>
      <c r="K27" s="12"/>
      <c r="L27" s="12">
        <v>35</v>
      </c>
      <c r="M27" s="12">
        <v>118</v>
      </c>
      <c r="N27" s="12">
        <v>680</v>
      </c>
      <c r="O27" s="13" t="s">
        <v>108</v>
      </c>
      <c r="P27" s="12" t="s">
        <v>96</v>
      </c>
      <c r="Q27" s="12"/>
    </row>
    <row r="28" s="3" customFormat="1" ht="86" customHeight="1" spans="1:17">
      <c r="A28" s="11">
        <v>22</v>
      </c>
      <c r="B28" s="12" t="s">
        <v>36</v>
      </c>
      <c r="C28" s="12" t="s">
        <v>109</v>
      </c>
      <c r="D28" s="13" t="s">
        <v>110</v>
      </c>
      <c r="E28" s="12" t="s">
        <v>96</v>
      </c>
      <c r="F28" s="12" t="s">
        <v>111</v>
      </c>
      <c r="G28" s="12">
        <v>21</v>
      </c>
      <c r="H28" s="12">
        <v>21</v>
      </c>
      <c r="I28" s="12"/>
      <c r="J28" s="12"/>
      <c r="K28" s="12"/>
      <c r="L28" s="12">
        <v>68</v>
      </c>
      <c r="M28" s="12">
        <v>210</v>
      </c>
      <c r="N28" s="12">
        <v>1500</v>
      </c>
      <c r="O28" s="13" t="s">
        <v>112</v>
      </c>
      <c r="P28" s="12" t="s">
        <v>96</v>
      </c>
      <c r="Q28" s="12"/>
    </row>
    <row r="29" s="3" customFormat="1" ht="102" customHeight="1" spans="1:17">
      <c r="A29" s="11">
        <v>23</v>
      </c>
      <c r="B29" s="12" t="s">
        <v>36</v>
      </c>
      <c r="C29" s="12" t="s">
        <v>113</v>
      </c>
      <c r="D29" s="13" t="s">
        <v>114</v>
      </c>
      <c r="E29" s="12" t="s">
        <v>96</v>
      </c>
      <c r="F29" s="12" t="s">
        <v>115</v>
      </c>
      <c r="G29" s="12">
        <v>60</v>
      </c>
      <c r="H29" s="12">
        <v>60</v>
      </c>
      <c r="I29" s="12"/>
      <c r="J29" s="12"/>
      <c r="K29" s="12"/>
      <c r="L29" s="12">
        <v>19</v>
      </c>
      <c r="M29" s="12">
        <v>59</v>
      </c>
      <c r="N29" s="12">
        <v>350</v>
      </c>
      <c r="O29" s="13" t="s">
        <v>116</v>
      </c>
      <c r="P29" s="12" t="s">
        <v>96</v>
      </c>
      <c r="Q29" s="12"/>
    </row>
    <row r="30" s="3" customFormat="1" ht="272" customHeight="1" spans="1:17">
      <c r="A30" s="11">
        <v>24</v>
      </c>
      <c r="B30" s="12" t="s">
        <v>36</v>
      </c>
      <c r="C30" s="12" t="s">
        <v>117</v>
      </c>
      <c r="D30" s="13" t="s">
        <v>118</v>
      </c>
      <c r="E30" s="12" t="s">
        <v>96</v>
      </c>
      <c r="F30" s="12" t="s">
        <v>97</v>
      </c>
      <c r="G30" s="12">
        <v>230</v>
      </c>
      <c r="H30" s="12">
        <v>230</v>
      </c>
      <c r="I30" s="12"/>
      <c r="J30" s="12"/>
      <c r="K30" s="12"/>
      <c r="L30" s="12">
        <v>184</v>
      </c>
      <c r="M30" s="12">
        <v>517</v>
      </c>
      <c r="N30" s="12">
        <v>1762</v>
      </c>
      <c r="O30" s="13" t="s">
        <v>119</v>
      </c>
      <c r="P30" s="12" t="s">
        <v>96</v>
      </c>
      <c r="Q30" s="12"/>
    </row>
    <row r="31" s="4" customFormat="1" ht="116" customHeight="1" spans="1:17">
      <c r="A31" s="11">
        <v>25</v>
      </c>
      <c r="B31" s="12" t="s">
        <v>45</v>
      </c>
      <c r="C31" s="12" t="s">
        <v>120</v>
      </c>
      <c r="D31" s="16" t="s">
        <v>121</v>
      </c>
      <c r="E31" s="15" t="s">
        <v>96</v>
      </c>
      <c r="F31" s="15" t="s">
        <v>122</v>
      </c>
      <c r="G31" s="17">
        <v>65</v>
      </c>
      <c r="H31" s="17">
        <v>65</v>
      </c>
      <c r="I31" s="17"/>
      <c r="J31" s="17"/>
      <c r="K31" s="17"/>
      <c r="L31" s="15">
        <v>110</v>
      </c>
      <c r="M31" s="15">
        <v>320</v>
      </c>
      <c r="N31" s="15">
        <v>1254</v>
      </c>
      <c r="O31" s="16" t="s">
        <v>123</v>
      </c>
      <c r="P31" s="12" t="s">
        <v>96</v>
      </c>
      <c r="Q31" s="12"/>
    </row>
    <row r="32" s="3" customFormat="1" ht="98" customHeight="1" spans="1:17">
      <c r="A32" s="11">
        <v>26</v>
      </c>
      <c r="B32" s="12" t="s">
        <v>36</v>
      </c>
      <c r="C32" s="12" t="s">
        <v>124</v>
      </c>
      <c r="D32" s="13" t="s">
        <v>125</v>
      </c>
      <c r="E32" s="12" t="s">
        <v>126</v>
      </c>
      <c r="F32" s="12" t="s">
        <v>127</v>
      </c>
      <c r="G32" s="12">
        <v>150</v>
      </c>
      <c r="H32" s="12">
        <v>150</v>
      </c>
      <c r="I32" s="12"/>
      <c r="J32" s="12"/>
      <c r="K32" s="12"/>
      <c r="L32" s="12">
        <v>32</v>
      </c>
      <c r="M32" s="12">
        <v>74</v>
      </c>
      <c r="N32" s="12">
        <v>1750</v>
      </c>
      <c r="O32" s="13" t="s">
        <v>128</v>
      </c>
      <c r="P32" s="12" t="s">
        <v>126</v>
      </c>
      <c r="Q32" s="12"/>
    </row>
    <row r="33" s="4" customFormat="1" customHeight="1" spans="1:17">
      <c r="A33" s="11">
        <v>27</v>
      </c>
      <c r="B33" s="15" t="s">
        <v>85</v>
      </c>
      <c r="C33" s="15" t="s">
        <v>129</v>
      </c>
      <c r="D33" s="16" t="s">
        <v>130</v>
      </c>
      <c r="E33" s="15" t="s">
        <v>126</v>
      </c>
      <c r="F33" s="15" t="s">
        <v>131</v>
      </c>
      <c r="G33" s="17">
        <v>40</v>
      </c>
      <c r="H33" s="17">
        <v>40</v>
      </c>
      <c r="I33" s="17"/>
      <c r="J33" s="17"/>
      <c r="K33" s="17"/>
      <c r="L33" s="21">
        <v>46</v>
      </c>
      <c r="M33" s="21">
        <v>120</v>
      </c>
      <c r="N33" s="21">
        <v>130</v>
      </c>
      <c r="O33" s="22" t="s">
        <v>132</v>
      </c>
      <c r="P33" s="12" t="s">
        <v>126</v>
      </c>
      <c r="Q33" s="12"/>
    </row>
    <row r="34" s="4" customFormat="1" customHeight="1" spans="1:17">
      <c r="A34" s="11">
        <v>28</v>
      </c>
      <c r="B34" s="15" t="s">
        <v>52</v>
      </c>
      <c r="C34" s="15" t="s">
        <v>133</v>
      </c>
      <c r="D34" s="16" t="s">
        <v>134</v>
      </c>
      <c r="E34" s="15" t="s">
        <v>126</v>
      </c>
      <c r="F34" s="15" t="s">
        <v>135</v>
      </c>
      <c r="G34" s="17">
        <v>100</v>
      </c>
      <c r="H34" s="17">
        <v>100</v>
      </c>
      <c r="I34" s="17"/>
      <c r="J34" s="17"/>
      <c r="K34" s="17"/>
      <c r="L34" s="17">
        <v>31</v>
      </c>
      <c r="M34" s="17">
        <v>125</v>
      </c>
      <c r="N34" s="17">
        <v>2700</v>
      </c>
      <c r="O34" s="23" t="s">
        <v>136</v>
      </c>
      <c r="P34" s="12" t="s">
        <v>126</v>
      </c>
      <c r="Q34" s="12"/>
    </row>
    <row r="35" s="3" customFormat="1" ht="130" customHeight="1" spans="1:17">
      <c r="A35" s="11">
        <v>29</v>
      </c>
      <c r="B35" s="12" t="s">
        <v>23</v>
      </c>
      <c r="C35" s="12" t="s">
        <v>137</v>
      </c>
      <c r="D35" s="13" t="s">
        <v>138</v>
      </c>
      <c r="E35" s="12" t="s">
        <v>139</v>
      </c>
      <c r="F35" s="12" t="s">
        <v>140</v>
      </c>
      <c r="G35" s="12">
        <v>153</v>
      </c>
      <c r="H35" s="12">
        <v>153</v>
      </c>
      <c r="I35" s="12"/>
      <c r="J35" s="12"/>
      <c r="K35" s="12"/>
      <c r="L35" s="12">
        <v>112</v>
      </c>
      <c r="M35" s="12">
        <v>365</v>
      </c>
      <c r="N35" s="12">
        <v>588</v>
      </c>
      <c r="O35" s="13" t="s">
        <v>141</v>
      </c>
      <c r="P35" s="12" t="s">
        <v>139</v>
      </c>
      <c r="Q35" s="12"/>
    </row>
    <row r="36" s="4" customFormat="1" ht="128" customHeight="1" spans="1:17">
      <c r="A36" s="11">
        <v>30</v>
      </c>
      <c r="B36" s="15" t="s">
        <v>45</v>
      </c>
      <c r="C36" s="12" t="s">
        <v>142</v>
      </c>
      <c r="D36" s="13" t="s">
        <v>143</v>
      </c>
      <c r="E36" s="12" t="s">
        <v>139</v>
      </c>
      <c r="F36" s="12" t="s">
        <v>144</v>
      </c>
      <c r="G36" s="17">
        <v>200</v>
      </c>
      <c r="H36" s="17">
        <v>200</v>
      </c>
      <c r="I36" s="17"/>
      <c r="J36" s="17"/>
      <c r="K36" s="17"/>
      <c r="L36" s="12">
        <v>50</v>
      </c>
      <c r="M36" s="12">
        <v>110</v>
      </c>
      <c r="N36" s="12">
        <v>2000</v>
      </c>
      <c r="O36" s="13" t="s">
        <v>145</v>
      </c>
      <c r="P36" s="12" t="s">
        <v>139</v>
      </c>
      <c r="Q36" s="12"/>
    </row>
    <row r="37" s="3" customFormat="1" customHeight="1" spans="1:17">
      <c r="A37" s="11">
        <v>31</v>
      </c>
      <c r="B37" s="15" t="s">
        <v>45</v>
      </c>
      <c r="C37" s="12" t="s">
        <v>146</v>
      </c>
      <c r="D37" s="13" t="s">
        <v>147</v>
      </c>
      <c r="E37" s="12" t="s">
        <v>139</v>
      </c>
      <c r="F37" s="12" t="s">
        <v>148</v>
      </c>
      <c r="G37" s="17">
        <v>111</v>
      </c>
      <c r="H37" s="17">
        <v>111</v>
      </c>
      <c r="I37" s="17"/>
      <c r="J37" s="17"/>
      <c r="K37" s="17"/>
      <c r="L37" s="12">
        <v>75</v>
      </c>
      <c r="M37" s="12">
        <v>263</v>
      </c>
      <c r="N37" s="12">
        <v>310</v>
      </c>
      <c r="O37" s="13" t="s">
        <v>149</v>
      </c>
      <c r="P37" s="12" t="s">
        <v>139</v>
      </c>
      <c r="Q37" s="12"/>
    </row>
    <row r="38" s="3" customFormat="1" customHeight="1" spans="1:17">
      <c r="A38" s="11">
        <v>32</v>
      </c>
      <c r="B38" s="12" t="s">
        <v>23</v>
      </c>
      <c r="C38" s="12" t="s">
        <v>150</v>
      </c>
      <c r="D38" s="13" t="s">
        <v>151</v>
      </c>
      <c r="E38" s="12" t="s">
        <v>152</v>
      </c>
      <c r="F38" s="12" t="s">
        <v>153</v>
      </c>
      <c r="G38" s="12">
        <v>40</v>
      </c>
      <c r="H38" s="12">
        <v>40</v>
      </c>
      <c r="I38" s="12"/>
      <c r="J38" s="12"/>
      <c r="K38" s="12"/>
      <c r="L38" s="12">
        <v>150</v>
      </c>
      <c r="M38" s="12">
        <v>558</v>
      </c>
      <c r="N38" s="12">
        <v>30</v>
      </c>
      <c r="O38" s="13" t="s">
        <v>154</v>
      </c>
      <c r="P38" s="12" t="s">
        <v>152</v>
      </c>
      <c r="Q38" s="12"/>
    </row>
    <row r="39" s="3" customFormat="1" customHeight="1" spans="1:17">
      <c r="A39" s="11">
        <v>33</v>
      </c>
      <c r="B39" s="12" t="s">
        <v>23</v>
      </c>
      <c r="C39" s="12" t="s">
        <v>155</v>
      </c>
      <c r="D39" s="13" t="s">
        <v>156</v>
      </c>
      <c r="E39" s="12" t="s">
        <v>152</v>
      </c>
      <c r="F39" s="12" t="s">
        <v>157</v>
      </c>
      <c r="G39" s="12">
        <v>50</v>
      </c>
      <c r="H39" s="12">
        <v>50</v>
      </c>
      <c r="I39" s="12"/>
      <c r="J39" s="12"/>
      <c r="K39" s="12"/>
      <c r="L39" s="12">
        <v>15</v>
      </c>
      <c r="M39" s="12">
        <v>52</v>
      </c>
      <c r="N39" s="12">
        <v>1500</v>
      </c>
      <c r="O39" s="13" t="s">
        <v>158</v>
      </c>
      <c r="P39" s="12" t="s">
        <v>152</v>
      </c>
      <c r="Q39" s="12"/>
    </row>
    <row r="40" s="4" customFormat="1" customHeight="1" spans="1:17">
      <c r="A40" s="11">
        <v>34</v>
      </c>
      <c r="B40" s="15" t="s">
        <v>52</v>
      </c>
      <c r="C40" s="12" t="s">
        <v>159</v>
      </c>
      <c r="D40" s="13" t="s">
        <v>160</v>
      </c>
      <c r="E40" s="15" t="s">
        <v>152</v>
      </c>
      <c r="F40" s="15" t="s">
        <v>161</v>
      </c>
      <c r="G40" s="17">
        <v>30</v>
      </c>
      <c r="H40" s="17">
        <v>30</v>
      </c>
      <c r="I40" s="17"/>
      <c r="J40" s="17"/>
      <c r="K40" s="17"/>
      <c r="L40" s="12">
        <v>20</v>
      </c>
      <c r="M40" s="12">
        <v>88</v>
      </c>
      <c r="N40" s="12">
        <v>480</v>
      </c>
      <c r="O40" s="13" t="s">
        <v>162</v>
      </c>
      <c r="P40" s="12" t="s">
        <v>152</v>
      </c>
      <c r="Q40" s="12"/>
    </row>
    <row r="41" s="4" customFormat="1" customHeight="1" spans="1:17">
      <c r="A41" s="11">
        <v>35</v>
      </c>
      <c r="B41" s="12" t="s">
        <v>45</v>
      </c>
      <c r="C41" s="12" t="s">
        <v>163</v>
      </c>
      <c r="D41" s="13" t="s">
        <v>164</v>
      </c>
      <c r="E41" s="12" t="s">
        <v>152</v>
      </c>
      <c r="F41" s="12" t="s">
        <v>165</v>
      </c>
      <c r="G41" s="17">
        <v>80</v>
      </c>
      <c r="H41" s="17">
        <v>80</v>
      </c>
      <c r="I41" s="17"/>
      <c r="J41" s="17"/>
      <c r="K41" s="17"/>
      <c r="L41" s="12">
        <v>44</v>
      </c>
      <c r="M41" s="12">
        <v>168</v>
      </c>
      <c r="N41" s="12">
        <v>616</v>
      </c>
      <c r="O41" s="13" t="s">
        <v>166</v>
      </c>
      <c r="P41" s="12" t="s">
        <v>152</v>
      </c>
      <c r="Q41" s="12"/>
    </row>
    <row r="42" s="4" customFormat="1" customHeight="1" spans="1:17">
      <c r="A42" s="11">
        <v>36</v>
      </c>
      <c r="B42" s="12" t="s">
        <v>45</v>
      </c>
      <c r="C42" s="12" t="s">
        <v>167</v>
      </c>
      <c r="D42" s="13" t="s">
        <v>168</v>
      </c>
      <c r="E42" s="12" t="s">
        <v>152</v>
      </c>
      <c r="F42" s="12" t="s">
        <v>169</v>
      </c>
      <c r="G42" s="17">
        <v>80</v>
      </c>
      <c r="H42" s="17">
        <v>80</v>
      </c>
      <c r="I42" s="17"/>
      <c r="J42" s="17"/>
      <c r="K42" s="17"/>
      <c r="L42" s="12">
        <v>15</v>
      </c>
      <c r="M42" s="12">
        <v>36</v>
      </c>
      <c r="N42" s="12">
        <v>80</v>
      </c>
      <c r="O42" s="13" t="s">
        <v>170</v>
      </c>
      <c r="P42" s="12" t="s">
        <v>152</v>
      </c>
      <c r="Q42" s="12"/>
    </row>
    <row r="43" s="4" customFormat="1" ht="113" customHeight="1" spans="1:17">
      <c r="A43" s="11">
        <v>37</v>
      </c>
      <c r="B43" s="15" t="s">
        <v>52</v>
      </c>
      <c r="C43" s="15" t="s">
        <v>171</v>
      </c>
      <c r="D43" s="16" t="s">
        <v>172</v>
      </c>
      <c r="E43" s="15" t="s">
        <v>152</v>
      </c>
      <c r="F43" s="15" t="s">
        <v>161</v>
      </c>
      <c r="G43" s="17">
        <v>280</v>
      </c>
      <c r="H43" s="17"/>
      <c r="I43" s="17">
        <v>280</v>
      </c>
      <c r="J43" s="17"/>
      <c r="K43" s="17"/>
      <c r="L43" s="15">
        <v>48</v>
      </c>
      <c r="M43" s="15">
        <v>168</v>
      </c>
      <c r="N43" s="15">
        <v>168</v>
      </c>
      <c r="O43" s="16" t="s">
        <v>173</v>
      </c>
      <c r="P43" s="12" t="s">
        <v>152</v>
      </c>
      <c r="Q43" s="12"/>
    </row>
    <row r="44" s="4" customFormat="1" customHeight="1" spans="1:17">
      <c r="A44" s="11">
        <v>38</v>
      </c>
      <c r="B44" s="15" t="s">
        <v>52</v>
      </c>
      <c r="C44" s="15" t="s">
        <v>174</v>
      </c>
      <c r="D44" s="16" t="s">
        <v>175</v>
      </c>
      <c r="E44" s="15" t="s">
        <v>152</v>
      </c>
      <c r="F44" s="15" t="s">
        <v>176</v>
      </c>
      <c r="G44" s="17">
        <v>250</v>
      </c>
      <c r="H44" s="17"/>
      <c r="I44" s="17">
        <v>250</v>
      </c>
      <c r="J44" s="17"/>
      <c r="K44" s="17"/>
      <c r="L44" s="15">
        <v>45</v>
      </c>
      <c r="M44" s="15">
        <v>160</v>
      </c>
      <c r="N44" s="15">
        <v>160</v>
      </c>
      <c r="O44" s="16" t="s">
        <v>177</v>
      </c>
      <c r="P44" s="12" t="s">
        <v>152</v>
      </c>
      <c r="Q44" s="12"/>
    </row>
    <row r="45" s="4" customFormat="1" customHeight="1" spans="1:17">
      <c r="A45" s="11">
        <v>39</v>
      </c>
      <c r="B45" s="15" t="s">
        <v>61</v>
      </c>
      <c r="C45" s="15" t="s">
        <v>178</v>
      </c>
      <c r="D45" s="16" t="s">
        <v>179</v>
      </c>
      <c r="E45" s="12" t="s">
        <v>152</v>
      </c>
      <c r="F45" s="12" t="s">
        <v>169</v>
      </c>
      <c r="G45" s="17">
        <v>200</v>
      </c>
      <c r="H45" s="17">
        <v>200</v>
      </c>
      <c r="I45" s="17"/>
      <c r="J45" s="17"/>
      <c r="K45" s="17"/>
      <c r="L45" s="21">
        <v>60</v>
      </c>
      <c r="M45" s="21">
        <v>60</v>
      </c>
      <c r="N45" s="21">
        <v>120</v>
      </c>
      <c r="O45" s="16" t="s">
        <v>180</v>
      </c>
      <c r="P45" s="12" t="s">
        <v>152</v>
      </c>
      <c r="Q45" s="12"/>
    </row>
    <row r="46" s="3" customFormat="1" ht="114" customHeight="1" spans="1:17">
      <c r="A46" s="11">
        <v>40</v>
      </c>
      <c r="B46" s="12" t="s">
        <v>23</v>
      </c>
      <c r="C46" s="12" t="s">
        <v>181</v>
      </c>
      <c r="D46" s="13" t="s">
        <v>182</v>
      </c>
      <c r="E46" s="12" t="s">
        <v>183</v>
      </c>
      <c r="F46" s="12" t="s">
        <v>184</v>
      </c>
      <c r="G46" s="12">
        <v>100</v>
      </c>
      <c r="H46" s="12">
        <v>100</v>
      </c>
      <c r="I46" s="12"/>
      <c r="J46" s="12"/>
      <c r="K46" s="12"/>
      <c r="L46" s="12">
        <v>30</v>
      </c>
      <c r="M46" s="12">
        <v>75</v>
      </c>
      <c r="N46" s="12">
        <v>145</v>
      </c>
      <c r="O46" s="13" t="s">
        <v>185</v>
      </c>
      <c r="P46" s="12" t="s">
        <v>183</v>
      </c>
      <c r="Q46" s="12"/>
    </row>
    <row r="47" s="3" customFormat="1" ht="112" customHeight="1" spans="1:17">
      <c r="A47" s="11">
        <v>41</v>
      </c>
      <c r="B47" s="12" t="s">
        <v>36</v>
      </c>
      <c r="C47" s="12" t="s">
        <v>186</v>
      </c>
      <c r="D47" s="13" t="s">
        <v>187</v>
      </c>
      <c r="E47" s="12" t="s">
        <v>183</v>
      </c>
      <c r="F47" s="12" t="s">
        <v>184</v>
      </c>
      <c r="G47" s="12">
        <v>200</v>
      </c>
      <c r="H47" s="12"/>
      <c r="I47" s="12">
        <v>200</v>
      </c>
      <c r="J47" s="12"/>
      <c r="K47" s="12"/>
      <c r="L47" s="12">
        <v>36</v>
      </c>
      <c r="M47" s="12">
        <v>110</v>
      </c>
      <c r="N47" s="12">
        <v>189</v>
      </c>
      <c r="O47" s="13" t="s">
        <v>188</v>
      </c>
      <c r="P47" s="12" t="s">
        <v>183</v>
      </c>
      <c r="Q47" s="12"/>
    </row>
    <row r="48" s="3" customFormat="1" ht="104" customHeight="1" spans="1:17">
      <c r="A48" s="11">
        <v>42</v>
      </c>
      <c r="B48" s="12" t="s">
        <v>23</v>
      </c>
      <c r="C48" s="12" t="s">
        <v>189</v>
      </c>
      <c r="D48" s="13" t="s">
        <v>190</v>
      </c>
      <c r="E48" s="12" t="s">
        <v>183</v>
      </c>
      <c r="F48" s="12" t="s">
        <v>191</v>
      </c>
      <c r="G48" s="12">
        <v>100</v>
      </c>
      <c r="H48" s="12">
        <v>100</v>
      </c>
      <c r="I48" s="12"/>
      <c r="J48" s="12"/>
      <c r="K48" s="12"/>
      <c r="L48" s="12">
        <v>55</v>
      </c>
      <c r="M48" s="12">
        <v>270</v>
      </c>
      <c r="N48" s="12">
        <v>525</v>
      </c>
      <c r="O48" s="13" t="s">
        <v>192</v>
      </c>
      <c r="P48" s="12" t="s">
        <v>183</v>
      </c>
      <c r="Q48" s="12"/>
    </row>
    <row r="49" s="3" customFormat="1" customHeight="1" spans="1:17">
      <c r="A49" s="11">
        <v>43</v>
      </c>
      <c r="B49" s="12" t="s">
        <v>36</v>
      </c>
      <c r="C49" s="12" t="s">
        <v>193</v>
      </c>
      <c r="D49" s="13" t="s">
        <v>194</v>
      </c>
      <c r="E49" s="12" t="s">
        <v>183</v>
      </c>
      <c r="F49" s="12" t="s">
        <v>195</v>
      </c>
      <c r="G49" s="12">
        <v>150</v>
      </c>
      <c r="H49" s="12">
        <v>150</v>
      </c>
      <c r="I49" s="12"/>
      <c r="J49" s="12"/>
      <c r="K49" s="12"/>
      <c r="L49" s="12">
        <v>60</v>
      </c>
      <c r="M49" s="12">
        <v>200</v>
      </c>
      <c r="N49" s="12">
        <v>300</v>
      </c>
      <c r="O49" s="13" t="s">
        <v>196</v>
      </c>
      <c r="P49" s="12" t="s">
        <v>183</v>
      </c>
      <c r="Q49" s="12"/>
    </row>
    <row r="50" s="4" customFormat="1" customHeight="1" spans="1:17">
      <c r="A50" s="11">
        <v>44</v>
      </c>
      <c r="B50" s="15" t="s">
        <v>52</v>
      </c>
      <c r="C50" s="12" t="s">
        <v>197</v>
      </c>
      <c r="D50" s="13" t="s">
        <v>198</v>
      </c>
      <c r="E50" s="15" t="s">
        <v>183</v>
      </c>
      <c r="F50" s="12" t="s">
        <v>199</v>
      </c>
      <c r="G50" s="17">
        <v>30</v>
      </c>
      <c r="H50" s="17">
        <v>30</v>
      </c>
      <c r="I50" s="17"/>
      <c r="J50" s="17"/>
      <c r="K50" s="17"/>
      <c r="L50" s="12">
        <v>8</v>
      </c>
      <c r="M50" s="12">
        <v>20</v>
      </c>
      <c r="N50" s="12">
        <v>141</v>
      </c>
      <c r="O50" s="13" t="s">
        <v>200</v>
      </c>
      <c r="P50" s="12" t="s">
        <v>183</v>
      </c>
      <c r="Q50" s="12"/>
    </row>
    <row r="51" s="4" customFormat="1" customHeight="1" spans="1:17">
      <c r="A51" s="11">
        <v>45</v>
      </c>
      <c r="B51" s="15" t="s">
        <v>45</v>
      </c>
      <c r="C51" s="12" t="s">
        <v>201</v>
      </c>
      <c r="D51" s="16" t="s">
        <v>202</v>
      </c>
      <c r="E51" s="15" t="s">
        <v>183</v>
      </c>
      <c r="F51" s="15" t="s">
        <v>203</v>
      </c>
      <c r="G51" s="17">
        <v>55</v>
      </c>
      <c r="H51" s="17">
        <v>55</v>
      </c>
      <c r="I51" s="17"/>
      <c r="J51" s="17"/>
      <c r="K51" s="17"/>
      <c r="L51" s="12">
        <v>28</v>
      </c>
      <c r="M51" s="12">
        <v>97</v>
      </c>
      <c r="N51" s="12">
        <v>221</v>
      </c>
      <c r="O51" s="13" t="s">
        <v>204</v>
      </c>
      <c r="P51" s="12" t="s">
        <v>183</v>
      </c>
      <c r="Q51" s="12"/>
    </row>
    <row r="52" s="4" customFormat="1" customHeight="1" spans="1:17">
      <c r="A52" s="11">
        <v>46</v>
      </c>
      <c r="B52" s="15" t="s">
        <v>45</v>
      </c>
      <c r="C52" s="15" t="s">
        <v>205</v>
      </c>
      <c r="D52" s="16" t="s">
        <v>206</v>
      </c>
      <c r="E52" s="15" t="s">
        <v>183</v>
      </c>
      <c r="F52" s="12" t="s">
        <v>207</v>
      </c>
      <c r="G52" s="17">
        <v>55</v>
      </c>
      <c r="H52" s="17">
        <v>55</v>
      </c>
      <c r="I52" s="17"/>
      <c r="J52" s="17"/>
      <c r="K52" s="17"/>
      <c r="L52" s="12">
        <v>35</v>
      </c>
      <c r="M52" s="12">
        <v>128</v>
      </c>
      <c r="N52" s="12">
        <v>218</v>
      </c>
      <c r="O52" s="13" t="s">
        <v>208</v>
      </c>
      <c r="P52" s="12" t="s">
        <v>183</v>
      </c>
      <c r="Q52" s="12"/>
    </row>
    <row r="53" s="4" customFormat="1" customHeight="1" spans="1:17">
      <c r="A53" s="11">
        <v>47</v>
      </c>
      <c r="B53" s="15" t="s">
        <v>45</v>
      </c>
      <c r="C53" s="12" t="s">
        <v>209</v>
      </c>
      <c r="D53" s="13" t="s">
        <v>210</v>
      </c>
      <c r="E53" s="15" t="s">
        <v>183</v>
      </c>
      <c r="F53" s="15" t="s">
        <v>211</v>
      </c>
      <c r="G53" s="17">
        <v>50</v>
      </c>
      <c r="H53" s="17">
        <v>50</v>
      </c>
      <c r="I53" s="17"/>
      <c r="J53" s="17"/>
      <c r="K53" s="17"/>
      <c r="L53" s="12">
        <v>205</v>
      </c>
      <c r="M53" s="12">
        <v>610</v>
      </c>
      <c r="N53" s="12">
        <v>1525</v>
      </c>
      <c r="O53" s="13" t="s">
        <v>212</v>
      </c>
      <c r="P53" s="12" t="s">
        <v>183</v>
      </c>
      <c r="Q53" s="12"/>
    </row>
    <row r="54" s="4" customFormat="1" customHeight="1" spans="1:17">
      <c r="A54" s="11">
        <v>48</v>
      </c>
      <c r="B54" s="15" t="s">
        <v>45</v>
      </c>
      <c r="C54" s="12" t="s">
        <v>213</v>
      </c>
      <c r="D54" s="13" t="s">
        <v>214</v>
      </c>
      <c r="E54" s="15" t="s">
        <v>183</v>
      </c>
      <c r="F54" s="15" t="s">
        <v>215</v>
      </c>
      <c r="G54" s="17">
        <v>60</v>
      </c>
      <c r="H54" s="17">
        <v>60</v>
      </c>
      <c r="I54" s="17"/>
      <c r="J54" s="17"/>
      <c r="K54" s="17"/>
      <c r="L54" s="12">
        <v>447</v>
      </c>
      <c r="M54" s="12">
        <v>1391</v>
      </c>
      <c r="N54" s="12">
        <v>1391</v>
      </c>
      <c r="O54" s="13" t="s">
        <v>216</v>
      </c>
      <c r="P54" s="12" t="s">
        <v>183</v>
      </c>
      <c r="Q54" s="12"/>
    </row>
    <row r="55" s="3" customFormat="1" customHeight="1" spans="1:17">
      <c r="A55" s="11">
        <v>49</v>
      </c>
      <c r="B55" s="12" t="s">
        <v>23</v>
      </c>
      <c r="C55" s="12" t="s">
        <v>217</v>
      </c>
      <c r="D55" s="13" t="s">
        <v>218</v>
      </c>
      <c r="E55" s="12" t="s">
        <v>219</v>
      </c>
      <c r="F55" s="12" t="s">
        <v>220</v>
      </c>
      <c r="G55" s="12">
        <v>200</v>
      </c>
      <c r="H55" s="12">
        <v>200</v>
      </c>
      <c r="I55" s="12"/>
      <c r="J55" s="12"/>
      <c r="K55" s="12"/>
      <c r="L55" s="12">
        <v>239</v>
      </c>
      <c r="M55" s="12">
        <v>711</v>
      </c>
      <c r="N55" s="12">
        <v>1841</v>
      </c>
      <c r="O55" s="13" t="s">
        <v>221</v>
      </c>
      <c r="P55" s="15" t="s">
        <v>219</v>
      </c>
      <c r="Q55" s="12"/>
    </row>
    <row r="56" s="3" customFormat="1" ht="104" customHeight="1" spans="1:17">
      <c r="A56" s="11">
        <v>50</v>
      </c>
      <c r="B56" s="12" t="s">
        <v>36</v>
      </c>
      <c r="C56" s="12" t="s">
        <v>222</v>
      </c>
      <c r="D56" s="13" t="s">
        <v>223</v>
      </c>
      <c r="E56" s="12" t="s">
        <v>219</v>
      </c>
      <c r="F56" s="12" t="s">
        <v>224</v>
      </c>
      <c r="G56" s="12">
        <v>350</v>
      </c>
      <c r="H56" s="12">
        <v>350</v>
      </c>
      <c r="I56" s="12"/>
      <c r="J56" s="12"/>
      <c r="K56" s="12"/>
      <c r="L56" s="12">
        <v>120</v>
      </c>
      <c r="M56" s="12">
        <v>711</v>
      </c>
      <c r="N56" s="12">
        <v>1682</v>
      </c>
      <c r="O56" s="13" t="s">
        <v>225</v>
      </c>
      <c r="P56" s="15" t="s">
        <v>219</v>
      </c>
      <c r="Q56" s="12"/>
    </row>
    <row r="57" s="3" customFormat="1" ht="91" customHeight="1" spans="1:17">
      <c r="A57" s="11">
        <v>51</v>
      </c>
      <c r="B57" s="12" t="s">
        <v>23</v>
      </c>
      <c r="C57" s="12" t="s">
        <v>226</v>
      </c>
      <c r="D57" s="13" t="s">
        <v>227</v>
      </c>
      <c r="E57" s="12" t="s">
        <v>219</v>
      </c>
      <c r="F57" s="12" t="s">
        <v>228</v>
      </c>
      <c r="G57" s="12">
        <v>250</v>
      </c>
      <c r="H57" s="12">
        <v>250</v>
      </c>
      <c r="I57" s="12"/>
      <c r="J57" s="12"/>
      <c r="K57" s="12"/>
      <c r="L57" s="12">
        <v>116</v>
      </c>
      <c r="M57" s="12">
        <v>248</v>
      </c>
      <c r="N57" s="12">
        <v>1490</v>
      </c>
      <c r="O57" s="13" t="s">
        <v>229</v>
      </c>
      <c r="P57" s="15" t="s">
        <v>219</v>
      </c>
      <c r="Q57" s="12"/>
    </row>
    <row r="58" s="3" customFormat="1" ht="106" customHeight="1" spans="1:17">
      <c r="A58" s="11">
        <v>52</v>
      </c>
      <c r="B58" s="12" t="s">
        <v>36</v>
      </c>
      <c r="C58" s="12" t="s">
        <v>230</v>
      </c>
      <c r="D58" s="13" t="s">
        <v>231</v>
      </c>
      <c r="E58" s="12" t="s">
        <v>219</v>
      </c>
      <c r="F58" s="12" t="s">
        <v>232</v>
      </c>
      <c r="G58" s="12">
        <v>30</v>
      </c>
      <c r="H58" s="12">
        <v>30</v>
      </c>
      <c r="I58" s="12"/>
      <c r="J58" s="12"/>
      <c r="K58" s="12"/>
      <c r="L58" s="12">
        <v>115</v>
      </c>
      <c r="M58" s="12">
        <v>325</v>
      </c>
      <c r="N58" s="12">
        <v>556</v>
      </c>
      <c r="O58" s="13" t="s">
        <v>233</v>
      </c>
      <c r="P58" s="15" t="s">
        <v>219</v>
      </c>
      <c r="Q58" s="12"/>
    </row>
    <row r="59" s="4" customFormat="1" ht="107" customHeight="1" spans="1:17">
      <c r="A59" s="11">
        <v>53</v>
      </c>
      <c r="B59" s="15" t="s">
        <v>45</v>
      </c>
      <c r="C59" s="12" t="s">
        <v>234</v>
      </c>
      <c r="D59" s="13" t="s">
        <v>235</v>
      </c>
      <c r="E59" s="12" t="s">
        <v>219</v>
      </c>
      <c r="F59" s="12" t="s">
        <v>236</v>
      </c>
      <c r="G59" s="17">
        <v>120</v>
      </c>
      <c r="H59" s="17"/>
      <c r="I59" s="17">
        <v>120</v>
      </c>
      <c r="J59" s="17"/>
      <c r="K59" s="17"/>
      <c r="L59" s="12">
        <v>980</v>
      </c>
      <c r="M59" s="12">
        <v>3120</v>
      </c>
      <c r="N59" s="12">
        <v>5600</v>
      </c>
      <c r="O59" s="13" t="s">
        <v>237</v>
      </c>
      <c r="P59" s="12" t="s">
        <v>219</v>
      </c>
      <c r="Q59" s="12"/>
    </row>
    <row r="60" s="4" customFormat="1" customHeight="1" spans="1:17">
      <c r="A60" s="11">
        <v>54</v>
      </c>
      <c r="B60" s="18" t="s">
        <v>52</v>
      </c>
      <c r="C60" s="18" t="s">
        <v>238</v>
      </c>
      <c r="D60" s="19" t="s">
        <v>239</v>
      </c>
      <c r="E60" s="18" t="s">
        <v>219</v>
      </c>
      <c r="F60" s="18" t="s">
        <v>228</v>
      </c>
      <c r="G60" s="18">
        <v>100</v>
      </c>
      <c r="H60" s="18"/>
      <c r="I60" s="24">
        <v>100</v>
      </c>
      <c r="J60" s="24"/>
      <c r="K60" s="24"/>
      <c r="L60" s="18">
        <v>63</v>
      </c>
      <c r="M60" s="18">
        <v>248</v>
      </c>
      <c r="N60" s="18">
        <v>348</v>
      </c>
      <c r="O60" s="19" t="s">
        <v>240</v>
      </c>
      <c r="P60" s="18" t="s">
        <v>219</v>
      </c>
      <c r="Q60" s="18"/>
    </row>
    <row r="61" s="3" customFormat="1" ht="117" customHeight="1" spans="1:17">
      <c r="A61" s="11">
        <v>55</v>
      </c>
      <c r="B61" s="12" t="s">
        <v>23</v>
      </c>
      <c r="C61" s="12" t="s">
        <v>241</v>
      </c>
      <c r="D61" s="13" t="s">
        <v>242</v>
      </c>
      <c r="E61" s="12" t="s">
        <v>243</v>
      </c>
      <c r="F61" s="12" t="s">
        <v>244</v>
      </c>
      <c r="G61" s="12">
        <v>123</v>
      </c>
      <c r="H61" s="12">
        <v>123</v>
      </c>
      <c r="I61" s="12"/>
      <c r="J61" s="12"/>
      <c r="K61" s="12"/>
      <c r="L61" s="12">
        <v>130</v>
      </c>
      <c r="M61" s="12">
        <v>360</v>
      </c>
      <c r="N61" s="12">
        <v>600</v>
      </c>
      <c r="O61" s="13" t="s">
        <v>245</v>
      </c>
      <c r="P61" s="12" t="s">
        <v>243</v>
      </c>
      <c r="Q61" s="12"/>
    </row>
    <row r="62" s="3" customFormat="1" customHeight="1" spans="1:17">
      <c r="A62" s="11">
        <v>56</v>
      </c>
      <c r="B62" s="12" t="s">
        <v>23</v>
      </c>
      <c r="C62" s="12" t="s">
        <v>246</v>
      </c>
      <c r="D62" s="13" t="s">
        <v>247</v>
      </c>
      <c r="E62" s="12" t="s">
        <v>243</v>
      </c>
      <c r="F62" s="12" t="s">
        <v>248</v>
      </c>
      <c r="G62" s="12">
        <v>120</v>
      </c>
      <c r="H62" s="12">
        <v>120</v>
      </c>
      <c r="I62" s="12"/>
      <c r="J62" s="12"/>
      <c r="K62" s="12"/>
      <c r="L62" s="12">
        <v>27</v>
      </c>
      <c r="M62" s="12">
        <v>84</v>
      </c>
      <c r="N62" s="12">
        <v>210</v>
      </c>
      <c r="O62" s="13" t="s">
        <v>249</v>
      </c>
      <c r="P62" s="12" t="s">
        <v>243</v>
      </c>
      <c r="Q62" s="12"/>
    </row>
    <row r="63" s="3" customFormat="1" customHeight="1" spans="1:17">
      <c r="A63" s="11">
        <v>57</v>
      </c>
      <c r="B63" s="12" t="s">
        <v>23</v>
      </c>
      <c r="C63" s="12" t="s">
        <v>250</v>
      </c>
      <c r="D63" s="13" t="s">
        <v>251</v>
      </c>
      <c r="E63" s="12" t="s">
        <v>252</v>
      </c>
      <c r="F63" s="12" t="s">
        <v>253</v>
      </c>
      <c r="G63" s="12">
        <v>100</v>
      </c>
      <c r="H63" s="12">
        <v>100</v>
      </c>
      <c r="I63" s="12"/>
      <c r="J63" s="12"/>
      <c r="K63" s="12"/>
      <c r="L63" s="12">
        <v>87</v>
      </c>
      <c r="M63" s="12">
        <v>232</v>
      </c>
      <c r="N63" s="12">
        <v>456</v>
      </c>
      <c r="O63" s="13" t="s">
        <v>254</v>
      </c>
      <c r="P63" s="12" t="s">
        <v>252</v>
      </c>
      <c r="Q63" s="12"/>
    </row>
    <row r="64" s="3" customFormat="1" customHeight="1" spans="1:17">
      <c r="A64" s="11">
        <v>58</v>
      </c>
      <c r="B64" s="12" t="s">
        <v>23</v>
      </c>
      <c r="C64" s="12" t="s">
        <v>255</v>
      </c>
      <c r="D64" s="13" t="s">
        <v>256</v>
      </c>
      <c r="E64" s="12" t="s">
        <v>252</v>
      </c>
      <c r="F64" s="12" t="s">
        <v>257</v>
      </c>
      <c r="G64" s="12">
        <v>100</v>
      </c>
      <c r="H64" s="12">
        <v>100</v>
      </c>
      <c r="I64" s="12"/>
      <c r="J64" s="12"/>
      <c r="K64" s="12"/>
      <c r="L64" s="12">
        <v>88</v>
      </c>
      <c r="M64" s="12">
        <v>235</v>
      </c>
      <c r="N64" s="12">
        <v>343</v>
      </c>
      <c r="O64" s="13" t="s">
        <v>258</v>
      </c>
      <c r="P64" s="12" t="s">
        <v>252</v>
      </c>
      <c r="Q64" s="12"/>
    </row>
    <row r="65" s="3" customFormat="1" customHeight="1" spans="1:17">
      <c r="A65" s="11">
        <v>59</v>
      </c>
      <c r="B65" s="12" t="s">
        <v>23</v>
      </c>
      <c r="C65" s="12" t="s">
        <v>259</v>
      </c>
      <c r="D65" s="13" t="s">
        <v>260</v>
      </c>
      <c r="E65" s="12" t="s">
        <v>252</v>
      </c>
      <c r="F65" s="12" t="s">
        <v>261</v>
      </c>
      <c r="G65" s="12">
        <v>60</v>
      </c>
      <c r="H65" s="12">
        <v>60</v>
      </c>
      <c r="I65" s="12"/>
      <c r="J65" s="12"/>
      <c r="K65" s="12"/>
      <c r="L65" s="12">
        <v>58</v>
      </c>
      <c r="M65" s="12">
        <v>201</v>
      </c>
      <c r="N65" s="12">
        <v>622</v>
      </c>
      <c r="O65" s="13" t="s">
        <v>262</v>
      </c>
      <c r="P65" s="12" t="s">
        <v>252</v>
      </c>
      <c r="Q65" s="12"/>
    </row>
    <row r="66" s="4" customFormat="1" customHeight="1" spans="1:17">
      <c r="A66" s="11">
        <v>60</v>
      </c>
      <c r="B66" s="15" t="s">
        <v>52</v>
      </c>
      <c r="C66" s="15" t="s">
        <v>263</v>
      </c>
      <c r="D66" s="16" t="s">
        <v>264</v>
      </c>
      <c r="E66" s="15" t="s">
        <v>252</v>
      </c>
      <c r="F66" s="15" t="s">
        <v>265</v>
      </c>
      <c r="G66" s="17">
        <v>65</v>
      </c>
      <c r="H66" s="17">
        <v>65</v>
      </c>
      <c r="I66" s="17"/>
      <c r="J66" s="17"/>
      <c r="K66" s="17"/>
      <c r="L66" s="12">
        <v>20</v>
      </c>
      <c r="M66" s="12">
        <v>63</v>
      </c>
      <c r="N66" s="12">
        <v>135</v>
      </c>
      <c r="O66" s="13" t="s">
        <v>266</v>
      </c>
      <c r="P66" s="12" t="s">
        <v>252</v>
      </c>
      <c r="Q66" s="12"/>
    </row>
    <row r="67" s="4" customFormat="1" customHeight="1" spans="1:17">
      <c r="A67" s="11">
        <v>61</v>
      </c>
      <c r="B67" s="15" t="s">
        <v>45</v>
      </c>
      <c r="C67" s="15" t="s">
        <v>267</v>
      </c>
      <c r="D67" s="16" t="s">
        <v>268</v>
      </c>
      <c r="E67" s="15" t="s">
        <v>252</v>
      </c>
      <c r="F67" s="15" t="s">
        <v>269</v>
      </c>
      <c r="G67" s="17">
        <v>160</v>
      </c>
      <c r="H67" s="17">
        <v>160</v>
      </c>
      <c r="I67" s="17"/>
      <c r="J67" s="28"/>
      <c r="K67" s="17"/>
      <c r="L67" s="15">
        <v>56</v>
      </c>
      <c r="M67" s="15">
        <v>209</v>
      </c>
      <c r="N67" s="15">
        <v>400</v>
      </c>
      <c r="O67" s="16" t="s">
        <v>270</v>
      </c>
      <c r="P67" s="12" t="s">
        <v>252</v>
      </c>
      <c r="Q67" s="12"/>
    </row>
    <row r="68" s="4" customFormat="1" customHeight="1" spans="1:17">
      <c r="A68" s="11">
        <v>62</v>
      </c>
      <c r="B68" s="15" t="s">
        <v>45</v>
      </c>
      <c r="C68" s="12" t="s">
        <v>271</v>
      </c>
      <c r="D68" s="16" t="s">
        <v>272</v>
      </c>
      <c r="E68" s="15" t="s">
        <v>243</v>
      </c>
      <c r="F68" s="15" t="s">
        <v>273</v>
      </c>
      <c r="G68" s="17">
        <v>50</v>
      </c>
      <c r="H68" s="17">
        <v>50</v>
      </c>
      <c r="I68" s="17"/>
      <c r="J68" s="17"/>
      <c r="K68" s="17"/>
      <c r="L68" s="12">
        <v>25</v>
      </c>
      <c r="M68" s="12">
        <v>120</v>
      </c>
      <c r="N68" s="12">
        <v>400</v>
      </c>
      <c r="O68" s="13" t="s">
        <v>274</v>
      </c>
      <c r="P68" s="12" t="s">
        <v>243</v>
      </c>
      <c r="Q68" s="12"/>
    </row>
    <row r="69" s="4" customFormat="1" ht="120" customHeight="1" spans="1:17">
      <c r="A69" s="11">
        <v>63</v>
      </c>
      <c r="B69" s="15" t="s">
        <v>85</v>
      </c>
      <c r="C69" s="15" t="s">
        <v>275</v>
      </c>
      <c r="D69" s="16" t="s">
        <v>276</v>
      </c>
      <c r="E69" s="12" t="s">
        <v>243</v>
      </c>
      <c r="F69" s="12" t="s">
        <v>277</v>
      </c>
      <c r="G69" s="17">
        <v>150</v>
      </c>
      <c r="H69" s="17">
        <v>150</v>
      </c>
      <c r="I69" s="17"/>
      <c r="J69" s="17"/>
      <c r="K69" s="17"/>
      <c r="L69" s="12">
        <v>30</v>
      </c>
      <c r="M69" s="12">
        <v>106</v>
      </c>
      <c r="N69" s="12">
        <v>2000</v>
      </c>
      <c r="O69" s="13" t="s">
        <v>278</v>
      </c>
      <c r="P69" s="12" t="s">
        <v>243</v>
      </c>
      <c r="Q69" s="12"/>
    </row>
    <row r="70" s="4" customFormat="1" customHeight="1" spans="1:17">
      <c r="A70" s="11">
        <v>64</v>
      </c>
      <c r="B70" s="12" t="s">
        <v>45</v>
      </c>
      <c r="C70" s="12" t="s">
        <v>279</v>
      </c>
      <c r="D70" s="13" t="s">
        <v>280</v>
      </c>
      <c r="E70" s="12" t="s">
        <v>243</v>
      </c>
      <c r="F70" s="12" t="s">
        <v>244</v>
      </c>
      <c r="G70" s="17">
        <v>50</v>
      </c>
      <c r="H70" s="17">
        <v>50</v>
      </c>
      <c r="I70" s="17"/>
      <c r="J70" s="17"/>
      <c r="K70" s="17"/>
      <c r="L70" s="12">
        <v>30</v>
      </c>
      <c r="M70" s="12">
        <v>130</v>
      </c>
      <c r="N70" s="12">
        <v>450</v>
      </c>
      <c r="O70" s="13" t="s">
        <v>281</v>
      </c>
      <c r="P70" s="12" t="s">
        <v>243</v>
      </c>
      <c r="Q70" s="12"/>
    </row>
    <row r="71" s="3" customFormat="1" ht="103" customHeight="1" spans="1:17">
      <c r="A71" s="11">
        <v>65</v>
      </c>
      <c r="B71" s="15" t="s">
        <v>52</v>
      </c>
      <c r="C71" s="15" t="s">
        <v>282</v>
      </c>
      <c r="D71" s="16" t="s">
        <v>283</v>
      </c>
      <c r="E71" s="15" t="s">
        <v>284</v>
      </c>
      <c r="F71" s="15" t="s">
        <v>285</v>
      </c>
      <c r="G71" s="17">
        <v>100</v>
      </c>
      <c r="H71" s="17">
        <v>100</v>
      </c>
      <c r="I71" s="12"/>
      <c r="J71" s="15"/>
      <c r="K71" s="15"/>
      <c r="L71" s="21">
        <v>860</v>
      </c>
      <c r="M71" s="21">
        <v>2600</v>
      </c>
      <c r="N71" s="21">
        <v>2750</v>
      </c>
      <c r="O71" s="16" t="s">
        <v>286</v>
      </c>
      <c r="P71" s="12" t="s">
        <v>287</v>
      </c>
      <c r="Q71" s="12"/>
    </row>
    <row r="72" s="3" customFormat="1" ht="409" customHeight="1" spans="1:17">
      <c r="A72" s="11">
        <v>66</v>
      </c>
      <c r="B72" s="15" t="s">
        <v>288</v>
      </c>
      <c r="C72" s="12" t="s">
        <v>289</v>
      </c>
      <c r="D72" s="25" t="s">
        <v>290</v>
      </c>
      <c r="E72" s="12" t="s">
        <v>284</v>
      </c>
      <c r="F72" s="12" t="s">
        <v>291</v>
      </c>
      <c r="G72" s="17">
        <v>100</v>
      </c>
      <c r="H72" s="17">
        <v>100</v>
      </c>
      <c r="I72" s="17"/>
      <c r="J72" s="17"/>
      <c r="K72" s="17"/>
      <c r="L72" s="12">
        <v>200</v>
      </c>
      <c r="M72" s="12" t="s">
        <v>292</v>
      </c>
      <c r="N72" s="12">
        <v>5000</v>
      </c>
      <c r="O72" s="25" t="s">
        <v>293</v>
      </c>
      <c r="P72" s="12" t="s">
        <v>287</v>
      </c>
      <c r="Q72" s="12"/>
    </row>
    <row r="73" s="3" customFormat="1" ht="88" customHeight="1" spans="1:17">
      <c r="A73" s="11">
        <v>67</v>
      </c>
      <c r="B73" s="26" t="s">
        <v>294</v>
      </c>
      <c r="C73" s="26" t="s">
        <v>295</v>
      </c>
      <c r="D73" s="27" t="s">
        <v>296</v>
      </c>
      <c r="E73" s="26" t="s">
        <v>284</v>
      </c>
      <c r="F73" s="26" t="s">
        <v>297</v>
      </c>
      <c r="G73" s="24">
        <v>300</v>
      </c>
      <c r="H73" s="24">
        <v>300</v>
      </c>
      <c r="I73" s="24"/>
      <c r="J73" s="24"/>
      <c r="K73" s="24"/>
      <c r="L73" s="26" t="s">
        <v>298</v>
      </c>
      <c r="M73" s="26" t="s">
        <v>299</v>
      </c>
      <c r="N73" s="26" t="s">
        <v>300</v>
      </c>
      <c r="O73" s="27" t="s">
        <v>301</v>
      </c>
      <c r="P73" s="18" t="s">
        <v>287</v>
      </c>
      <c r="Q73" s="18"/>
    </row>
    <row r="74" s="3" customFormat="1" ht="89" customHeight="1" spans="1:17">
      <c r="A74" s="11">
        <v>68</v>
      </c>
      <c r="B74" s="12" t="s">
        <v>23</v>
      </c>
      <c r="C74" s="12" t="s">
        <v>302</v>
      </c>
      <c r="D74" s="13" t="s">
        <v>303</v>
      </c>
      <c r="E74" s="12" t="s">
        <v>243</v>
      </c>
      <c r="F74" s="12" t="s">
        <v>243</v>
      </c>
      <c r="G74" s="12">
        <v>95</v>
      </c>
      <c r="H74" s="12">
        <v>95</v>
      </c>
      <c r="I74" s="12"/>
      <c r="J74" s="12"/>
      <c r="K74" s="12"/>
      <c r="L74" s="12">
        <v>10</v>
      </c>
      <c r="M74" s="12">
        <v>20</v>
      </c>
      <c r="N74" s="12">
        <v>100</v>
      </c>
      <c r="O74" s="13" t="s">
        <v>304</v>
      </c>
      <c r="P74" s="12" t="s">
        <v>287</v>
      </c>
      <c r="Q74" s="12"/>
    </row>
    <row r="75" s="3" customFormat="1" ht="92" customHeight="1" spans="1:17">
      <c r="A75" s="11">
        <v>69</v>
      </c>
      <c r="B75" s="12" t="s">
        <v>23</v>
      </c>
      <c r="C75" s="12" t="s">
        <v>305</v>
      </c>
      <c r="D75" s="13" t="s">
        <v>303</v>
      </c>
      <c r="E75" s="12" t="s">
        <v>243</v>
      </c>
      <c r="F75" s="12" t="s">
        <v>243</v>
      </c>
      <c r="G75" s="12">
        <v>37</v>
      </c>
      <c r="H75" s="12">
        <v>37</v>
      </c>
      <c r="I75" s="12"/>
      <c r="J75" s="12"/>
      <c r="K75" s="12"/>
      <c r="L75" s="12">
        <v>4</v>
      </c>
      <c r="M75" s="12">
        <v>12</v>
      </c>
      <c r="N75" s="12">
        <v>100</v>
      </c>
      <c r="O75" s="13" t="s">
        <v>304</v>
      </c>
      <c r="P75" s="12" t="s">
        <v>287</v>
      </c>
      <c r="Q75" s="12"/>
    </row>
    <row r="76" s="3" customFormat="1" ht="95" customHeight="1" spans="1:17">
      <c r="A76" s="11">
        <v>70</v>
      </c>
      <c r="B76" s="12" t="s">
        <v>23</v>
      </c>
      <c r="C76" s="12" t="s">
        <v>306</v>
      </c>
      <c r="D76" s="13" t="s">
        <v>303</v>
      </c>
      <c r="E76" s="12" t="s">
        <v>126</v>
      </c>
      <c r="F76" s="12" t="s">
        <v>126</v>
      </c>
      <c r="G76" s="12">
        <v>14</v>
      </c>
      <c r="H76" s="12">
        <v>14</v>
      </c>
      <c r="I76" s="12"/>
      <c r="J76" s="12"/>
      <c r="K76" s="12"/>
      <c r="L76" s="12">
        <v>4</v>
      </c>
      <c r="M76" s="12">
        <v>12</v>
      </c>
      <c r="N76" s="12">
        <v>60</v>
      </c>
      <c r="O76" s="13" t="s">
        <v>307</v>
      </c>
      <c r="P76" s="12" t="s">
        <v>287</v>
      </c>
      <c r="Q76" s="12"/>
    </row>
    <row r="77" s="3" customFormat="1" ht="143" customHeight="1" spans="1:17">
      <c r="A77" s="11">
        <v>71</v>
      </c>
      <c r="B77" s="12" t="s">
        <v>23</v>
      </c>
      <c r="C77" s="12" t="s">
        <v>308</v>
      </c>
      <c r="D77" s="13" t="s">
        <v>309</v>
      </c>
      <c r="E77" s="12" t="s">
        <v>126</v>
      </c>
      <c r="F77" s="12" t="s">
        <v>310</v>
      </c>
      <c r="G77" s="12">
        <v>200</v>
      </c>
      <c r="H77" s="12">
        <v>200</v>
      </c>
      <c r="I77" s="12"/>
      <c r="J77" s="12"/>
      <c r="K77" s="12"/>
      <c r="L77" s="12">
        <v>35</v>
      </c>
      <c r="M77" s="12">
        <v>102</v>
      </c>
      <c r="N77" s="12">
        <v>255</v>
      </c>
      <c r="O77" s="13" t="s">
        <v>311</v>
      </c>
      <c r="P77" s="12" t="s">
        <v>312</v>
      </c>
      <c r="Q77" s="12"/>
    </row>
    <row r="78" s="3" customFormat="1" ht="102" customHeight="1" spans="1:17">
      <c r="A78" s="11">
        <v>72</v>
      </c>
      <c r="B78" s="12" t="s">
        <v>313</v>
      </c>
      <c r="C78" s="12" t="s">
        <v>314</v>
      </c>
      <c r="D78" s="13" t="s">
        <v>315</v>
      </c>
      <c r="E78" s="12" t="s">
        <v>316</v>
      </c>
      <c r="F78" s="12" t="s">
        <v>317</v>
      </c>
      <c r="G78" s="12">
        <v>425</v>
      </c>
      <c r="H78" s="12">
        <v>425</v>
      </c>
      <c r="I78" s="12"/>
      <c r="J78" s="12"/>
      <c r="K78" s="12"/>
      <c r="L78" s="12">
        <v>255</v>
      </c>
      <c r="M78" s="12">
        <v>255</v>
      </c>
      <c r="N78" s="12">
        <v>255</v>
      </c>
      <c r="O78" s="13" t="s">
        <v>318</v>
      </c>
      <c r="P78" s="12" t="s">
        <v>319</v>
      </c>
      <c r="Q78" s="12"/>
    </row>
    <row r="79" s="3" customFormat="1" customHeight="1" spans="1:17">
      <c r="A79" s="11">
        <v>73</v>
      </c>
      <c r="B79" s="12" t="s">
        <v>320</v>
      </c>
      <c r="C79" s="12" t="s">
        <v>320</v>
      </c>
      <c r="D79" s="13" t="s">
        <v>321</v>
      </c>
      <c r="E79" s="12" t="s">
        <v>316</v>
      </c>
      <c r="F79" s="12" t="s">
        <v>322</v>
      </c>
      <c r="G79" s="12">
        <v>548</v>
      </c>
      <c r="H79" s="12">
        <v>548</v>
      </c>
      <c r="I79" s="12"/>
      <c r="J79" s="12"/>
      <c r="K79" s="12"/>
      <c r="L79" s="12">
        <v>681</v>
      </c>
      <c r="M79" s="12">
        <v>681</v>
      </c>
      <c r="N79" s="12">
        <v>681</v>
      </c>
      <c r="O79" s="13" t="s">
        <v>323</v>
      </c>
      <c r="P79" s="12" t="s">
        <v>319</v>
      </c>
      <c r="Q79" s="12"/>
    </row>
    <row r="80" s="3" customFormat="1" customHeight="1" spans="1:17">
      <c r="A80" s="11">
        <v>74</v>
      </c>
      <c r="B80" s="12" t="s">
        <v>324</v>
      </c>
      <c r="C80" s="12" t="s">
        <v>325</v>
      </c>
      <c r="D80" s="13" t="s">
        <v>326</v>
      </c>
      <c r="E80" s="12" t="s">
        <v>316</v>
      </c>
      <c r="F80" s="12" t="s">
        <v>317</v>
      </c>
      <c r="G80" s="12">
        <v>350</v>
      </c>
      <c r="H80" s="12">
        <v>241</v>
      </c>
      <c r="I80" s="12">
        <v>109</v>
      </c>
      <c r="J80" s="12"/>
      <c r="K80" s="12"/>
      <c r="L80" s="12">
        <v>1365</v>
      </c>
      <c r="M80" s="12">
        <v>1365</v>
      </c>
      <c r="N80" s="12">
        <v>1365</v>
      </c>
      <c r="O80" s="13" t="s">
        <v>327</v>
      </c>
      <c r="P80" s="12" t="s">
        <v>328</v>
      </c>
      <c r="Q80" s="12"/>
    </row>
    <row r="81" s="3" customFormat="1" ht="104" customHeight="1" spans="1:17">
      <c r="A81" s="11">
        <v>75</v>
      </c>
      <c r="B81" s="12" t="s">
        <v>329</v>
      </c>
      <c r="C81" s="12" t="s">
        <v>330</v>
      </c>
      <c r="D81" s="13" t="s">
        <v>331</v>
      </c>
      <c r="E81" s="12" t="s">
        <v>316</v>
      </c>
      <c r="F81" s="12" t="s">
        <v>317</v>
      </c>
      <c r="G81" s="12">
        <v>200</v>
      </c>
      <c r="H81" s="12"/>
      <c r="I81" s="12">
        <v>200</v>
      </c>
      <c r="J81" s="12"/>
      <c r="K81" s="12"/>
      <c r="L81" s="12">
        <v>80</v>
      </c>
      <c r="M81" s="12">
        <v>196</v>
      </c>
      <c r="N81" s="12">
        <v>196</v>
      </c>
      <c r="O81" s="13" t="s">
        <v>332</v>
      </c>
      <c r="P81" s="12" t="s">
        <v>328</v>
      </c>
      <c r="Q81" s="12"/>
    </row>
    <row r="82" s="4" customFormat="1" customHeight="1" spans="1:17">
      <c r="A82" s="11">
        <v>76</v>
      </c>
      <c r="B82" s="15" t="s">
        <v>333</v>
      </c>
      <c r="C82" s="15" t="s">
        <v>334</v>
      </c>
      <c r="D82" s="16" t="s">
        <v>335</v>
      </c>
      <c r="E82" s="15" t="s">
        <v>316</v>
      </c>
      <c r="F82" s="15" t="s">
        <v>317</v>
      </c>
      <c r="G82" s="17">
        <v>308</v>
      </c>
      <c r="H82" s="17"/>
      <c r="I82" s="17">
        <v>308</v>
      </c>
      <c r="J82" s="28"/>
      <c r="K82" s="17"/>
      <c r="L82" s="12">
        <v>1026</v>
      </c>
      <c r="M82" s="12">
        <v>1026</v>
      </c>
      <c r="N82" s="12">
        <v>1026</v>
      </c>
      <c r="O82" s="13" t="s">
        <v>336</v>
      </c>
      <c r="P82" s="12" t="s">
        <v>328</v>
      </c>
      <c r="Q82" s="12"/>
    </row>
    <row r="83" s="4" customFormat="1" ht="158" customHeight="1" spans="1:17">
      <c r="A83" s="11">
        <v>77</v>
      </c>
      <c r="B83" s="15" t="s">
        <v>45</v>
      </c>
      <c r="C83" s="12" t="s">
        <v>337</v>
      </c>
      <c r="D83" s="13" t="s">
        <v>338</v>
      </c>
      <c r="E83" s="12" t="s">
        <v>26</v>
      </c>
      <c r="F83" s="12" t="s">
        <v>339</v>
      </c>
      <c r="G83" s="17">
        <v>60</v>
      </c>
      <c r="H83" s="17"/>
      <c r="I83" s="17">
        <v>60</v>
      </c>
      <c r="J83" s="17"/>
      <c r="K83" s="17"/>
      <c r="L83" s="12">
        <v>100</v>
      </c>
      <c r="M83" s="12">
        <v>350</v>
      </c>
      <c r="N83" s="12">
        <v>1000</v>
      </c>
      <c r="O83" s="13" t="s">
        <v>340</v>
      </c>
      <c r="P83" s="12" t="s">
        <v>341</v>
      </c>
      <c r="Q83" s="12"/>
    </row>
    <row r="84" s="3" customFormat="1" ht="82" customHeight="1" spans="1:17">
      <c r="A84" s="11">
        <v>78</v>
      </c>
      <c r="B84" s="15" t="s">
        <v>52</v>
      </c>
      <c r="C84" s="12" t="s">
        <v>342</v>
      </c>
      <c r="D84" s="13" t="s">
        <v>343</v>
      </c>
      <c r="E84" s="12" t="s">
        <v>344</v>
      </c>
      <c r="F84" s="12"/>
      <c r="G84" s="17">
        <v>200</v>
      </c>
      <c r="H84" s="12"/>
      <c r="I84" s="17">
        <v>200</v>
      </c>
      <c r="J84" s="17"/>
      <c r="K84" s="17"/>
      <c r="L84" s="12">
        <v>52</v>
      </c>
      <c r="M84" s="12">
        <v>102</v>
      </c>
      <c r="N84" s="12">
        <v>1035</v>
      </c>
      <c r="O84" s="13" t="s">
        <v>345</v>
      </c>
      <c r="P84" s="12" t="s">
        <v>346</v>
      </c>
      <c r="Q84" s="12"/>
    </row>
    <row r="85" s="1" customFormat="1" ht="103" customHeight="1" spans="1:17">
      <c r="A85" s="11">
        <v>79</v>
      </c>
      <c r="B85" s="26" t="s">
        <v>313</v>
      </c>
      <c r="C85" s="26" t="s">
        <v>347</v>
      </c>
      <c r="D85" s="27" t="s">
        <v>348</v>
      </c>
      <c r="E85" s="26" t="s">
        <v>96</v>
      </c>
      <c r="F85" s="26" t="s">
        <v>349</v>
      </c>
      <c r="G85" s="24">
        <v>300</v>
      </c>
      <c r="H85" s="24">
        <v>300</v>
      </c>
      <c r="I85" s="24"/>
      <c r="J85" s="24"/>
      <c r="K85" s="24"/>
      <c r="L85" s="26">
        <v>37</v>
      </c>
      <c r="M85" s="26">
        <v>86</v>
      </c>
      <c r="N85" s="26">
        <v>300</v>
      </c>
      <c r="O85" s="19" t="s">
        <v>350</v>
      </c>
      <c r="P85" s="18" t="s">
        <v>351</v>
      </c>
      <c r="Q85" s="18"/>
    </row>
  </sheetData>
  <autoFilter ref="A5:Q85">
    <extLst/>
  </autoFilter>
  <mergeCells count="14">
    <mergeCell ref="A1:C1"/>
    <mergeCell ref="A2:P2"/>
    <mergeCell ref="E4:F4"/>
    <mergeCell ref="G4:K4"/>
    <mergeCell ref="L4:M4"/>
    <mergeCell ref="A6:F6"/>
    <mergeCell ref="A4:A5"/>
    <mergeCell ref="B4:B5"/>
    <mergeCell ref="C4:C5"/>
    <mergeCell ref="D4:D5"/>
    <mergeCell ref="N4:N5"/>
    <mergeCell ref="O4:O5"/>
    <mergeCell ref="P4:P5"/>
    <mergeCell ref="Q4:Q5"/>
  </mergeCells>
  <conditionalFormatting sqref="B12">
    <cfRule type="duplicateValues" dxfId="0" priority="22"/>
    <cfRule type="duplicateValues" dxfId="0" priority="23"/>
  </conditionalFormatting>
  <conditionalFormatting sqref="D14">
    <cfRule type="duplicateValues" dxfId="0" priority="20"/>
    <cfRule type="duplicateValues" dxfId="0" priority="21"/>
  </conditionalFormatting>
  <conditionalFormatting sqref="D20">
    <cfRule type="duplicateValues" dxfId="0" priority="19"/>
  </conditionalFormatting>
  <conditionalFormatting sqref="D22">
    <cfRule type="duplicateValues" dxfId="0" priority="17"/>
    <cfRule type="duplicateValues" dxfId="0" priority="18"/>
  </conditionalFormatting>
  <conditionalFormatting sqref="E34">
    <cfRule type="duplicateValues" dxfId="0" priority="16"/>
  </conditionalFormatting>
  <conditionalFormatting sqref="F34">
    <cfRule type="duplicateValues" dxfId="0" priority="15"/>
  </conditionalFormatting>
  <conditionalFormatting sqref="D41">
    <cfRule type="duplicateValues" dxfId="0" priority="14"/>
  </conditionalFormatting>
  <conditionalFormatting sqref="E41:F41">
    <cfRule type="duplicateValues" dxfId="0" priority="13"/>
  </conditionalFormatting>
  <conditionalFormatting sqref="B59">
    <cfRule type="duplicateValues" dxfId="0" priority="11"/>
    <cfRule type="duplicateValues" dxfId="0" priority="12"/>
  </conditionalFormatting>
  <conditionalFormatting sqref="K67">
    <cfRule type="duplicateValues" dxfId="0" priority="1"/>
    <cfRule type="duplicateValues" dxfId="0" priority="2"/>
  </conditionalFormatting>
  <conditionalFormatting sqref="D68">
    <cfRule type="duplicateValues" dxfId="0" priority="9"/>
    <cfRule type="duplicateValues" dxfId="0" priority="10"/>
  </conditionalFormatting>
  <conditionalFormatting sqref="E68">
    <cfRule type="duplicateValues" dxfId="0" priority="7"/>
    <cfRule type="duplicateValues" dxfId="0" priority="8"/>
  </conditionalFormatting>
  <conditionalFormatting sqref="F68">
    <cfRule type="duplicateValues" dxfId="0" priority="5"/>
    <cfRule type="duplicateValues" dxfId="0" priority="6"/>
  </conditionalFormatting>
  <conditionalFormatting sqref="B70">
    <cfRule type="duplicateValues" dxfId="0" priority="4"/>
  </conditionalFormatting>
  <conditionalFormatting sqref="D70">
    <cfRule type="duplicateValues" dxfId="0" priority="3"/>
  </conditionalFormatting>
  <dataValidations count="2">
    <dataValidation type="list" allowBlank="1" showInputMessage="1" showErrorMessage="1" sqref="L38:N38">
      <formula1>$Q$4:$Q$4</formula1>
    </dataValidation>
    <dataValidation type="list" allowBlank="1" showInputMessage="1" showErrorMessage="1" sqref="L39 M39 N39">
      <formula1>$N$4:$N$4</formula1>
    </dataValidation>
  </dataValidations>
  <printOptions horizontalCentered="1"/>
  <pageMargins left="0.196527777777778" right="0.196527777777778" top="0.786805555555556" bottom="0.393055555555556" header="0.5" footer="0.5"/>
  <pageSetup paperSize="9" scale="56"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边城细雨</cp:lastModifiedBy>
  <dcterms:created xsi:type="dcterms:W3CDTF">2023-05-23T11:32:00Z</dcterms:created>
  <dcterms:modified xsi:type="dcterms:W3CDTF">2024-02-02T01:39:17Z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D58A145085834DE6AEFAC3E44616C020_13</vt:lpwstr>
  </property>
  <property fmtid="{D5CDD505-2E9C-101B-9397-08002B2CF9AE}" pid="4" name="KSOReadingLayout">
    <vt:bool>true</vt:bool>
  </property>
</Properties>
</file>