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总表31" sheetId="3" r:id="rId1"/>
    <sheet name="养殖类1" sheetId="7" r:id="rId2"/>
    <sheet name="粮油类23" sheetId="6" r:id="rId3"/>
    <sheet name="果蔬种植类（含营销奖）3" sheetId="5" r:id="rId4"/>
    <sheet name="魔芋类3" sheetId="9" r:id="rId5"/>
    <sheet name="特色产业类1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<sst xmlns="http://schemas.openxmlformats.org/spreadsheetml/2006/main" count="292" uniqueCount="99">
  <si>
    <t>汉阴县2023年经营主体发展农业（富硒）产业核查验收汇总表</t>
  </si>
  <si>
    <t xml:space="preserve">填报单位（盖章）：双河口镇                                                                     </t>
  </si>
  <si>
    <t>序号</t>
  </si>
  <si>
    <t>村名</t>
  </si>
  <si>
    <t>经营主体名称</t>
  </si>
  <si>
    <t>申报产业发展情况</t>
  </si>
  <si>
    <t>申报奖补资金  （万元）</t>
  </si>
  <si>
    <t>核查产业发展情况</t>
  </si>
  <si>
    <t>核查奖补资金  （万元）</t>
  </si>
  <si>
    <t>验收时间</t>
  </si>
  <si>
    <t>带动农户数（户）</t>
  </si>
  <si>
    <t>联系电话</t>
  </si>
  <si>
    <t>一般   农户</t>
  </si>
  <si>
    <t>脱贫户或防返贫监测户</t>
  </si>
  <si>
    <t>龙垭村</t>
  </si>
  <si>
    <t>汉阴县双河口镇益农专业合作社</t>
  </si>
  <si>
    <t>销售鸡蛋，销售金额1627.05万元</t>
  </si>
  <si>
    <t>销售鸡蛋，销售金额500万元</t>
  </si>
  <si>
    <t>陕西汉众山菌农林科技有限公司</t>
  </si>
  <si>
    <t>建设大棚面积70亩，种植食用菌3万棒</t>
  </si>
  <si>
    <t>安康嘉汇铭农业有限公司</t>
  </si>
  <si>
    <t>销售金银花茶等，销售金额143.7万元、有机认证1个。</t>
  </si>
  <si>
    <t>销售金银花茶等，销售金额100万元、有机认证1个。</t>
  </si>
  <si>
    <t>凤柳村</t>
  </si>
  <si>
    <t>汉阴县双河口镇龙凤生态种养殖专业合作社</t>
  </si>
  <si>
    <t>本年度养殖出栏育肥牛100头，目前存栏18头</t>
  </si>
  <si>
    <t>斑竹园村</t>
  </si>
  <si>
    <t>汉阴县双河口镇忠信和农业专业合作社</t>
  </si>
  <si>
    <t>小蚕共育98张</t>
  </si>
  <si>
    <t>汉阴县佳林生态农业开发有限公司</t>
  </si>
  <si>
    <t>发展新栽种魔芋420亩</t>
  </si>
  <si>
    <t>发展新栽种魔芋140亩</t>
  </si>
  <si>
    <t>合计</t>
  </si>
  <si>
    <t>验收人员签字</t>
  </si>
  <si>
    <t>填报人：刘军  谢传友                      分管领导：                                主要领导：</t>
  </si>
  <si>
    <t>附件4</t>
  </si>
  <si>
    <t>填报单位（盖章）：双河口镇                                                                     填报时间：2023.12.23</t>
  </si>
  <si>
    <t>2023.12.13</t>
  </si>
  <si>
    <t>双河口镇</t>
  </si>
  <si>
    <t xml:space="preserve">备注 ：该核查汇总表按照养殖类、粮油类、蔬菜类、茶叶类、魔芋类等分类汇总（每一个类别填写一张汇总表）                                                                                           </t>
  </si>
  <si>
    <t>石家沟村</t>
  </si>
  <si>
    <t>汉阴县双河口镇石家沟村股份经济合作社</t>
  </si>
  <si>
    <r>
      <rPr>
        <sz val="10"/>
        <color rgb="FF000000"/>
        <rFont val="宋体"/>
        <charset val="134"/>
      </rPr>
      <t>大豆玉米复合套种</t>
    </r>
    <r>
      <rPr>
        <sz val="10"/>
        <color rgb="FF000000"/>
        <rFont val="Courier New"/>
        <charset val="134"/>
      </rPr>
      <t>238</t>
    </r>
    <r>
      <rPr>
        <sz val="10"/>
        <color rgb="FF000000"/>
        <rFont val="宋体"/>
        <charset val="134"/>
      </rPr>
      <t>亩，纯大豆种植</t>
    </r>
    <r>
      <rPr>
        <sz val="10"/>
        <color rgb="FF000000"/>
        <rFont val="Courier New"/>
        <charset val="134"/>
      </rPr>
      <t>50</t>
    </r>
    <r>
      <rPr>
        <sz val="10"/>
        <color rgb="FF000000"/>
        <rFont val="宋体"/>
        <charset val="134"/>
      </rPr>
      <t>亩</t>
    </r>
  </si>
  <si>
    <t>汉阴县双河口镇石家沟村村委会</t>
  </si>
  <si>
    <t>大豆玉米复合套种49户54.3亩，纯大豆种植30户72.5亩</t>
  </si>
  <si>
    <t>汉阴县双河口镇龙垭村村委会</t>
  </si>
  <si>
    <t>大豆玉米复合套种13户57.5亩，纯大豆种植148户212.4亩</t>
  </si>
  <si>
    <r>
      <rPr>
        <sz val="10"/>
        <color rgb="FF000000"/>
        <rFont val="宋体"/>
        <charset val="134"/>
      </rPr>
      <t>汉阴县双河口镇凤柳村股份经济合作社</t>
    </r>
    <r>
      <rPr>
        <sz val="10"/>
        <color rgb="FF000000"/>
        <rFont val="Courier New"/>
        <charset val="134"/>
      </rPr>
      <t xml:space="preserve">   </t>
    </r>
  </si>
  <si>
    <r>
      <rPr>
        <sz val="10"/>
        <color rgb="FF000000"/>
        <rFont val="宋体"/>
        <charset val="134"/>
      </rPr>
      <t>甜玉米大豆复合套种</t>
    </r>
    <r>
      <rPr>
        <sz val="10"/>
        <color rgb="FF000000"/>
        <rFont val="Courier New"/>
        <charset val="134"/>
      </rPr>
      <t>80</t>
    </r>
    <r>
      <rPr>
        <sz val="10"/>
        <color rgb="FF000000"/>
        <rFont val="宋体"/>
        <charset val="134"/>
      </rPr>
      <t>亩</t>
    </r>
  </si>
  <si>
    <r>
      <rPr>
        <sz val="10"/>
        <color rgb="FF000000"/>
        <rFont val="Courier New"/>
        <charset val="134"/>
      </rPr>
      <t>1.6</t>
    </r>
    <r>
      <rPr>
        <sz val="10"/>
        <color rgb="FF000000"/>
        <rFont val="宋体"/>
        <charset val="134"/>
      </rPr>
      <t>、</t>
    </r>
  </si>
  <si>
    <t>甜玉米大豆复合套种80亩</t>
  </si>
  <si>
    <t>汉阴县双河口镇凤柳村村委会</t>
  </si>
  <si>
    <t>大豆玉米复合套种19户35.2亩，纯大豆种植103户162.8亩</t>
  </si>
  <si>
    <t>三柳村</t>
  </si>
  <si>
    <t>汉阴县双河口镇三柳村村委会</t>
  </si>
  <si>
    <t>大豆玉米复合套种12户15.7亩，纯大豆种植25户24.3亩</t>
  </si>
  <si>
    <t>黄土岗村</t>
  </si>
  <si>
    <t>汉阴县双河口镇黄土岗村村委会</t>
  </si>
  <si>
    <t>大豆玉米复合套种6户14.5亩，纯大豆种植54户80.7亩</t>
  </si>
  <si>
    <t>汉阴县双河口镇黄土岗村股份经济合作社</t>
  </si>
  <si>
    <t>大豆玉米复合套种170亩</t>
  </si>
  <si>
    <t>汉阴县双河口镇百盛园种养殖专业合作社</t>
  </si>
  <si>
    <t>纯大豆种植180亩</t>
  </si>
  <si>
    <t>兴春村</t>
  </si>
  <si>
    <t>汉阴县双河口镇兴春村村委会</t>
  </si>
  <si>
    <t>纯大豆种植28户38.8亩</t>
  </si>
  <si>
    <t>汉阴县兴春合协种养殖专业合作社</t>
  </si>
  <si>
    <r>
      <rPr>
        <sz val="10"/>
        <color rgb="FF000000"/>
        <rFont val="宋体"/>
        <charset val="134"/>
      </rPr>
      <t>发展大豆玉米复合套种</t>
    </r>
    <r>
      <rPr>
        <sz val="10"/>
        <color rgb="FF000000"/>
        <rFont val="Courier New"/>
        <charset val="134"/>
      </rPr>
      <t>180</t>
    </r>
    <r>
      <rPr>
        <sz val="10"/>
        <color rgb="FF000000"/>
        <rFont val="宋体"/>
        <charset val="134"/>
      </rPr>
      <t>亩；纯大豆种植</t>
    </r>
    <r>
      <rPr>
        <sz val="10"/>
        <color rgb="FF000000"/>
        <rFont val="Courier New"/>
        <charset val="134"/>
      </rPr>
      <t>100</t>
    </r>
    <r>
      <rPr>
        <sz val="10"/>
        <color rgb="FF000000"/>
        <rFont val="宋体"/>
        <charset val="134"/>
      </rPr>
      <t>亩</t>
    </r>
  </si>
  <si>
    <t>黄龙村</t>
  </si>
  <si>
    <t>汉阴县双河口镇黄龙村股份经济合作社</t>
  </si>
  <si>
    <r>
      <rPr>
        <sz val="10"/>
        <color rgb="FF000000"/>
        <rFont val="宋体"/>
        <charset val="134"/>
      </rPr>
      <t>大豆玉米复合套种</t>
    </r>
    <r>
      <rPr>
        <sz val="10"/>
        <color rgb="FF000000"/>
        <rFont val="Courier New"/>
        <charset val="134"/>
      </rPr>
      <t>50</t>
    </r>
    <r>
      <rPr>
        <sz val="10"/>
        <color rgb="FF000000"/>
        <rFont val="宋体"/>
        <charset val="134"/>
      </rPr>
      <t>亩</t>
    </r>
  </si>
  <si>
    <t>汉阴县双河口镇黄龙村村委会</t>
  </si>
  <si>
    <t>大豆玉米复合套种12户33亩，纯大豆种植25户83亩</t>
  </si>
  <si>
    <t>火棺子树村</t>
  </si>
  <si>
    <t>汉阴县双河口镇火棺子树村村委会</t>
  </si>
  <si>
    <t>大豆玉米复合套种47户114.4亩，纯大豆种植67户86.5亩</t>
  </si>
  <si>
    <t>汉阴县双河口镇火棺子树村股份经济合作社</t>
  </si>
  <si>
    <t>纯大豆种植92亩</t>
  </si>
  <si>
    <t>幸和村</t>
  </si>
  <si>
    <t>汉阴县双河口镇幸和村村委会</t>
  </si>
  <si>
    <t>大豆玉米复合套种5户111亩，纯大豆种植17户38.9亩</t>
  </si>
  <si>
    <t>汉阴县双河口镇双溪源中药材专业合作社（猕猴桃园）</t>
  </si>
  <si>
    <t>大豆玉米复合套种30亩</t>
  </si>
  <si>
    <t>大豆玉米复合套种200亩，纯大豆种植10亩</t>
  </si>
  <si>
    <t>汉阴县双河口镇斑竹园村村委会</t>
  </si>
  <si>
    <t>大豆玉米复合套种23户206.5亩，纯大豆种植50户166亩</t>
  </si>
  <si>
    <t>大豆玉米复合套种120亩，纯大豆种植100亩</t>
  </si>
  <si>
    <t>汉阴县双河口镇侯达军家庭农场</t>
  </si>
  <si>
    <t>大豆玉米复合套种40亩</t>
  </si>
  <si>
    <t>梨树河村</t>
  </si>
  <si>
    <t>汉阴县双河口镇梨树河村村委会</t>
  </si>
  <si>
    <t>大豆玉米复合套种15户70亩，纯大豆种植29户58.5亩</t>
  </si>
  <si>
    <t>汉阴县双河口镇梨元综合种养专业合作社</t>
  </si>
  <si>
    <t>纯大豆种植10亩</t>
  </si>
  <si>
    <t>销售金银花茶等，销售金额143.7万元</t>
  </si>
  <si>
    <t>双河口镇斑竹园村股份经济合作社</t>
  </si>
  <si>
    <t>发展新栽种魔芋150亩</t>
  </si>
  <si>
    <r>
      <rPr>
        <sz val="10"/>
        <color rgb="FF000000"/>
        <rFont val="宋体"/>
        <charset val="134"/>
      </rPr>
      <t>发展新栽种魔芋</t>
    </r>
    <r>
      <rPr>
        <sz val="10"/>
        <color rgb="FF000000"/>
        <rFont val="Courier New"/>
        <charset val="134"/>
      </rPr>
      <t>180</t>
    </r>
    <r>
      <rPr>
        <sz val="10"/>
        <color rgb="FF000000"/>
        <rFont val="宋体"/>
        <charset val="134"/>
      </rPr>
      <t>亩</t>
    </r>
  </si>
  <si>
    <t>发展养蚕98张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</si>
</sst>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b/>
      <sz val="18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Courier New"/>
      <charset val="134"/>
    </font>
    <font>
      <sz val="10.5"/>
      <color rgb="FF000000"/>
      <name val="宋体"/>
      <charset val="134"/>
    </font>
    <font>
      <sz val="10.5"/>
      <color rgb="FF000000"/>
      <name val="Courier New"/>
      <charset val="134"/>
    </font>
    <font>
      <b/>
      <sz val="10.5"/>
      <color rgb="FF000000"/>
      <name val="Courier New"/>
      <charset val="134"/>
    </font>
    <font>
      <b/>
      <sz val="10"/>
      <color rgb="FF000000"/>
      <name val="Courier New"/>
      <charset val="134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D4" sqref="D$1:D$1048576"/>
    </sheetView>
  </sheetViews>
  <sheetFormatPr defaultColWidth="8.89166666666667" defaultRowHeight="13.5"/>
  <cols>
    <col min="1" max="1" width="5" customWidth="1"/>
    <col min="2" max="2" width="8" customWidth="1"/>
    <col min="3" max="3" width="14" customWidth="1"/>
    <col min="4" max="4" width="18.775" customWidth="1"/>
    <col min="5" max="5" width="14.3333333333333" customWidth="1"/>
    <col min="6" max="6" width="18.5583333333333" customWidth="1"/>
    <col min="7" max="8" width="11.75" customWidth="1"/>
    <col min="9" max="10" width="7.5" customWidth="1"/>
    <col min="11" max="11" width="19.4416666666667" customWidth="1"/>
  </cols>
  <sheetData>
    <row r="1" ht="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33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6" t="s">
        <v>10</v>
      </c>
      <c r="J4" s="17"/>
      <c r="K4" s="4" t="s">
        <v>11</v>
      </c>
    </row>
    <row r="5" ht="33" customHeight="1" spans="1:11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</row>
    <row r="6" s="24" customFormat="1" ht="48" customHeight="1" spans="1:11">
      <c r="A6" s="25">
        <v>1</v>
      </c>
      <c r="B6" s="25" t="s">
        <v>14</v>
      </c>
      <c r="C6" s="25" t="s">
        <v>15</v>
      </c>
      <c r="D6" s="25" t="s">
        <v>16</v>
      </c>
      <c r="E6" s="25">
        <v>16.27</v>
      </c>
      <c r="F6" s="25" t="s">
        <v>17</v>
      </c>
      <c r="G6" s="25">
        <v>5</v>
      </c>
      <c r="H6" s="25"/>
      <c r="I6" s="25"/>
      <c r="J6" s="25"/>
      <c r="K6" s="25"/>
    </row>
    <row r="7" s="24" customFormat="1" ht="48" customHeight="1" spans="1:11">
      <c r="A7" s="25">
        <v>2</v>
      </c>
      <c r="B7" s="25" t="s">
        <v>14</v>
      </c>
      <c r="C7" s="25" t="s">
        <v>18</v>
      </c>
      <c r="D7" s="25" t="s">
        <v>19</v>
      </c>
      <c r="E7" s="25">
        <v>1.5</v>
      </c>
      <c r="F7" s="25" t="s">
        <v>19</v>
      </c>
      <c r="G7" s="25">
        <v>1.5</v>
      </c>
      <c r="H7" s="25"/>
      <c r="I7" s="25">
        <v>13</v>
      </c>
      <c r="J7" s="25">
        <v>3</v>
      </c>
      <c r="K7" s="25">
        <v>15991333659</v>
      </c>
    </row>
    <row r="8" s="24" customFormat="1" ht="48" customHeight="1" spans="1:11">
      <c r="A8" s="25">
        <v>3</v>
      </c>
      <c r="B8" s="25" t="s">
        <v>14</v>
      </c>
      <c r="C8" s="25" t="s">
        <v>20</v>
      </c>
      <c r="D8" s="25" t="s">
        <v>21</v>
      </c>
      <c r="E8" s="25">
        <v>6.43</v>
      </c>
      <c r="F8" s="25" t="s">
        <v>22</v>
      </c>
      <c r="G8" s="25">
        <v>1</v>
      </c>
      <c r="H8" s="25"/>
      <c r="I8" s="25">
        <v>8</v>
      </c>
      <c r="J8" s="25">
        <v>4</v>
      </c>
      <c r="K8" s="25">
        <v>19191527267</v>
      </c>
    </row>
    <row r="9" s="24" customFormat="1" ht="42" customHeight="1" spans="1:11">
      <c r="A9" s="25">
        <v>4</v>
      </c>
      <c r="B9" s="25" t="s">
        <v>23</v>
      </c>
      <c r="C9" s="25" t="s">
        <v>24</v>
      </c>
      <c r="D9" s="25" t="s">
        <v>25</v>
      </c>
      <c r="E9" s="25">
        <v>5</v>
      </c>
      <c r="F9" s="25" t="s">
        <v>25</v>
      </c>
      <c r="G9" s="25">
        <v>5</v>
      </c>
      <c r="H9" s="25"/>
      <c r="I9" s="25">
        <v>2</v>
      </c>
      <c r="J9" s="25">
        <v>3</v>
      </c>
      <c r="K9" s="25">
        <v>13992513289</v>
      </c>
    </row>
    <row r="10" s="24" customFormat="1" ht="39" customHeight="1" spans="1:11">
      <c r="A10" s="25">
        <v>5</v>
      </c>
      <c r="B10" s="25" t="s">
        <v>26</v>
      </c>
      <c r="C10" s="26" t="s">
        <v>27</v>
      </c>
      <c r="D10" s="25" t="s">
        <v>28</v>
      </c>
      <c r="E10" s="25">
        <v>0.49</v>
      </c>
      <c r="F10" s="25" t="s">
        <v>28</v>
      </c>
      <c r="G10" s="25">
        <v>0.49</v>
      </c>
      <c r="H10" s="25"/>
      <c r="I10" s="25"/>
      <c r="J10" s="25"/>
      <c r="K10" s="25"/>
    </row>
    <row r="11" s="24" customFormat="1" ht="34" customHeight="1" spans="1:11">
      <c r="A11" s="25">
        <v>6</v>
      </c>
      <c r="B11" s="25" t="s">
        <v>26</v>
      </c>
      <c r="C11" s="27" t="s">
        <v>29</v>
      </c>
      <c r="D11" s="25" t="s">
        <v>30</v>
      </c>
      <c r="E11" s="25">
        <v>12.6</v>
      </c>
      <c r="F11" s="25" t="s">
        <v>31</v>
      </c>
      <c r="G11" s="28">
        <v>4.2</v>
      </c>
      <c r="H11" s="25"/>
      <c r="I11" s="25"/>
      <c r="J11" s="25"/>
      <c r="K11" s="25"/>
    </row>
    <row r="12" s="24" customFormat="1" ht="25" customHeight="1" spans="1:11">
      <c r="A12" s="29" t="s">
        <v>32</v>
      </c>
      <c r="B12" s="30"/>
      <c r="C12" s="30"/>
      <c r="D12" s="31"/>
      <c r="E12" s="25">
        <f>SUM(E6:E11)</f>
        <v>42.29</v>
      </c>
      <c r="F12" s="25"/>
      <c r="G12" s="25">
        <f>SUM(G6:G11)</f>
        <v>17.19</v>
      </c>
      <c r="H12" s="25"/>
      <c r="I12" s="25"/>
      <c r="J12" s="25"/>
      <c r="K12" s="25"/>
    </row>
    <row r="13" ht="49" customHeight="1" spans="1:11">
      <c r="A13" s="13" t="s">
        <v>33</v>
      </c>
      <c r="B13" s="13"/>
      <c r="C13" s="13"/>
      <c r="D13" s="14"/>
      <c r="E13" s="14"/>
      <c r="F13" s="14"/>
      <c r="G13" s="14"/>
      <c r="H13" s="14"/>
      <c r="I13" s="14"/>
      <c r="J13" s="14"/>
      <c r="K13" s="14"/>
    </row>
    <row r="14" ht="38" customHeight="1" spans="1:11">
      <c r="A14" s="3" t="s">
        <v>34</v>
      </c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17">
    <mergeCell ref="A1:K1"/>
    <mergeCell ref="A2:K2"/>
    <mergeCell ref="A3:K3"/>
    <mergeCell ref="I4:J4"/>
    <mergeCell ref="A12:D12"/>
    <mergeCell ref="A13:C13"/>
    <mergeCell ref="D13:K13"/>
    <mergeCell ref="A14:K14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786805555555556" right="0.156944444444444" top="0.511805555555556" bottom="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I4" sqref="I$1:I$1048576"/>
    </sheetView>
  </sheetViews>
  <sheetFormatPr defaultColWidth="8.89166666666667" defaultRowHeight="13.5"/>
  <cols>
    <col min="1" max="1" width="5" customWidth="1"/>
    <col min="2" max="2" width="8" customWidth="1"/>
    <col min="3" max="3" width="14" customWidth="1"/>
    <col min="4" max="4" width="18.775" customWidth="1"/>
    <col min="5" max="5" width="14.3333333333333" customWidth="1"/>
    <col min="6" max="6" width="18.5583333333333" customWidth="1"/>
    <col min="7" max="7" width="14.4416666666667" customWidth="1"/>
    <col min="8" max="8" width="11.4416666666667" customWidth="1"/>
    <col min="9" max="9" width="6.10833333333333" customWidth="1"/>
    <col min="10" max="10" width="12.6666666666667" customWidth="1"/>
    <col min="11" max="11" width="12.3333333333333" customWidth="1"/>
  </cols>
  <sheetData>
    <row r="1" ht="25" customHeight="1" spans="1:1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6" t="s">
        <v>10</v>
      </c>
      <c r="J4" s="17"/>
      <c r="K4" s="4" t="s">
        <v>11</v>
      </c>
    </row>
    <row r="5" ht="34" customHeight="1" spans="1:11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</row>
    <row r="6" ht="42" customHeight="1" spans="1:11">
      <c r="A6" s="8">
        <v>1</v>
      </c>
      <c r="B6" s="6" t="s">
        <v>23</v>
      </c>
      <c r="C6" s="6" t="s">
        <v>24</v>
      </c>
      <c r="D6" s="6" t="s">
        <v>25</v>
      </c>
      <c r="E6" s="8">
        <v>5</v>
      </c>
      <c r="F6" s="6" t="s">
        <v>25</v>
      </c>
      <c r="G6" s="8">
        <v>5</v>
      </c>
      <c r="H6" s="8" t="s">
        <v>37</v>
      </c>
      <c r="I6" s="8">
        <v>2</v>
      </c>
      <c r="J6" s="8">
        <v>3</v>
      </c>
      <c r="K6" s="8">
        <v>13992513289</v>
      </c>
    </row>
    <row r="7" ht="25" customHeight="1" spans="1:11">
      <c r="A7" s="9" t="s">
        <v>38</v>
      </c>
      <c r="B7" s="10"/>
      <c r="C7" s="10"/>
      <c r="D7" s="11"/>
      <c r="E7" s="12"/>
      <c r="F7" s="12"/>
      <c r="G7" s="12"/>
      <c r="H7" s="12"/>
      <c r="I7" s="12"/>
      <c r="J7" s="12"/>
      <c r="K7" s="12"/>
    </row>
    <row r="8" ht="49" customHeight="1" spans="1:11">
      <c r="A8" s="13" t="s">
        <v>33</v>
      </c>
      <c r="B8" s="13"/>
      <c r="C8" s="13"/>
      <c r="D8" s="14"/>
      <c r="E8" s="14"/>
      <c r="F8" s="14"/>
      <c r="G8" s="14"/>
      <c r="H8" s="14"/>
      <c r="I8" s="14"/>
      <c r="J8" s="14"/>
      <c r="K8" s="14"/>
    </row>
    <row r="9" ht="32" customHeight="1" spans="1:11">
      <c r="A9" s="15" t="s">
        <v>39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ht="38" customHeight="1" spans="1:11">
      <c r="A10" s="3" t="s">
        <v>34</v>
      </c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18">
    <mergeCell ref="A1:K1"/>
    <mergeCell ref="A2:K2"/>
    <mergeCell ref="A3:K3"/>
    <mergeCell ref="I4:J4"/>
    <mergeCell ref="A7:D7"/>
    <mergeCell ref="A8:C8"/>
    <mergeCell ref="D8:K8"/>
    <mergeCell ref="A9:K9"/>
    <mergeCell ref="A10:K10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156944444444444" right="0.156944444444444" top="1" bottom="1" header="0.5" footer="0.5"/>
  <pageSetup paperSize="9" scale="5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opLeftCell="A22" workbookViewId="0">
      <selection activeCell="I22" sqref="I$1:I$1048576"/>
    </sheetView>
  </sheetViews>
  <sheetFormatPr defaultColWidth="8.89166666666667" defaultRowHeight="13.5"/>
  <cols>
    <col min="1" max="1" width="5" customWidth="1"/>
    <col min="2" max="2" width="8" customWidth="1"/>
    <col min="3" max="3" width="14" customWidth="1"/>
    <col min="4" max="4" width="18.775" customWidth="1"/>
    <col min="5" max="5" width="14.3333333333333" customWidth="1"/>
    <col min="6" max="6" width="18.5583333333333" customWidth="1"/>
    <col min="7" max="7" width="14.4416666666667" customWidth="1"/>
    <col min="8" max="8" width="11.4416666666667" customWidth="1"/>
    <col min="9" max="9" width="6.10833333333333" customWidth="1"/>
    <col min="10" max="10" width="12.6666666666667" customWidth="1"/>
    <col min="11" max="11" width="12.3333333333333" customWidth="1"/>
  </cols>
  <sheetData>
    <row r="1" ht="25" customHeight="1" spans="1:1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6" t="s">
        <v>10</v>
      </c>
      <c r="J4" s="17"/>
      <c r="K4" s="4" t="s">
        <v>11</v>
      </c>
    </row>
    <row r="5" ht="34" customHeight="1" spans="1:11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</row>
    <row r="6" ht="48" customHeight="1" spans="1:11">
      <c r="A6" s="8">
        <v>1</v>
      </c>
      <c r="B6" s="6" t="s">
        <v>40</v>
      </c>
      <c r="C6" s="6" t="s">
        <v>41</v>
      </c>
      <c r="D6" s="6" t="s">
        <v>42</v>
      </c>
      <c r="E6" s="8">
        <v>5.26</v>
      </c>
      <c r="F6" s="6" t="s">
        <v>42</v>
      </c>
      <c r="G6" s="8">
        <v>5.26</v>
      </c>
      <c r="H6" s="8" t="s">
        <v>37</v>
      </c>
      <c r="I6" s="8">
        <v>15</v>
      </c>
      <c r="J6" s="8">
        <v>15</v>
      </c>
      <c r="K6" s="8">
        <v>18992540561</v>
      </c>
    </row>
    <row r="7" ht="48" customHeight="1" spans="1:11">
      <c r="A7" s="8">
        <v>2</v>
      </c>
      <c r="B7" s="6" t="s">
        <v>40</v>
      </c>
      <c r="C7" s="6" t="s">
        <v>43</v>
      </c>
      <c r="D7" s="6" t="s">
        <v>44</v>
      </c>
      <c r="E7" s="8">
        <v>1.1585</v>
      </c>
      <c r="F7" s="6" t="s">
        <v>44</v>
      </c>
      <c r="G7" s="8">
        <v>1.1585</v>
      </c>
      <c r="H7" s="8" t="s">
        <v>37</v>
      </c>
      <c r="I7" s="8"/>
      <c r="J7" s="8"/>
      <c r="K7" s="8">
        <v>18992540561</v>
      </c>
    </row>
    <row r="8" ht="48" customHeight="1" spans="1:11">
      <c r="A8" s="8">
        <v>3</v>
      </c>
      <c r="B8" s="6" t="s">
        <v>14</v>
      </c>
      <c r="C8" s="6" t="s">
        <v>45</v>
      </c>
      <c r="D8" s="6" t="s">
        <v>46</v>
      </c>
      <c r="E8" s="8">
        <v>3.274</v>
      </c>
      <c r="F8" s="6" t="s">
        <v>46</v>
      </c>
      <c r="G8" s="8">
        <v>3.274</v>
      </c>
      <c r="H8" s="8" t="s">
        <v>37</v>
      </c>
      <c r="I8" s="8"/>
      <c r="J8" s="8"/>
      <c r="K8" s="8">
        <v>13772960771</v>
      </c>
    </row>
    <row r="9" ht="42" customHeight="1" spans="1:11">
      <c r="A9" s="8">
        <v>4</v>
      </c>
      <c r="B9" s="6" t="s">
        <v>23</v>
      </c>
      <c r="C9" s="6" t="s">
        <v>47</v>
      </c>
      <c r="D9" s="6" t="s">
        <v>48</v>
      </c>
      <c r="E9" s="8" t="s">
        <v>49</v>
      </c>
      <c r="F9" s="6" t="s">
        <v>50</v>
      </c>
      <c r="G9" s="8">
        <v>1.6</v>
      </c>
      <c r="H9" s="8" t="s">
        <v>37</v>
      </c>
      <c r="I9" s="8">
        <v>19</v>
      </c>
      <c r="J9" s="8">
        <v>13</v>
      </c>
      <c r="K9" s="8">
        <v>15291557118</v>
      </c>
    </row>
    <row r="10" ht="42" customHeight="1" spans="1:11">
      <c r="A10" s="8">
        <v>5</v>
      </c>
      <c r="B10" s="6" t="s">
        <v>23</v>
      </c>
      <c r="C10" s="6" t="s">
        <v>51</v>
      </c>
      <c r="D10" s="6" t="s">
        <v>52</v>
      </c>
      <c r="E10" s="8">
        <v>2.332</v>
      </c>
      <c r="F10" s="6" t="s">
        <v>52</v>
      </c>
      <c r="G10" s="8">
        <v>2.332</v>
      </c>
      <c r="H10" s="8" t="s">
        <v>37</v>
      </c>
      <c r="I10" s="8"/>
      <c r="J10" s="8"/>
      <c r="K10" s="8">
        <v>15291557118</v>
      </c>
    </row>
    <row r="11" ht="42" customHeight="1" spans="1:11">
      <c r="A11" s="8">
        <v>6</v>
      </c>
      <c r="B11" s="6" t="s">
        <v>53</v>
      </c>
      <c r="C11" s="6" t="s">
        <v>54</v>
      </c>
      <c r="D11" s="6" t="s">
        <v>55</v>
      </c>
      <c r="E11" s="8">
        <v>0.557</v>
      </c>
      <c r="F11" s="6" t="s">
        <v>55</v>
      </c>
      <c r="G11" s="8">
        <v>0.557</v>
      </c>
      <c r="H11" s="8" t="s">
        <v>37</v>
      </c>
      <c r="I11" s="8"/>
      <c r="J11" s="8"/>
      <c r="K11" s="8">
        <v>15909157666</v>
      </c>
    </row>
    <row r="12" ht="42" customHeight="1" spans="1:11">
      <c r="A12" s="8">
        <v>7</v>
      </c>
      <c r="B12" s="6" t="s">
        <v>56</v>
      </c>
      <c r="C12" s="6" t="s">
        <v>57</v>
      </c>
      <c r="D12" s="6" t="s">
        <v>58</v>
      </c>
      <c r="E12" s="8">
        <v>1.097</v>
      </c>
      <c r="F12" s="6" t="s">
        <v>58</v>
      </c>
      <c r="G12" s="8">
        <v>1.097</v>
      </c>
      <c r="H12" s="8" t="s">
        <v>37</v>
      </c>
      <c r="I12" s="8"/>
      <c r="J12" s="8"/>
      <c r="K12" s="8">
        <v>15091555556</v>
      </c>
    </row>
    <row r="13" ht="42" customHeight="1" spans="1:11">
      <c r="A13" s="8">
        <v>8</v>
      </c>
      <c r="B13" s="6" t="s">
        <v>56</v>
      </c>
      <c r="C13" s="6" t="s">
        <v>59</v>
      </c>
      <c r="D13" s="6" t="s">
        <v>60</v>
      </c>
      <c r="E13" s="8">
        <v>3.4</v>
      </c>
      <c r="F13" s="6" t="s">
        <v>60</v>
      </c>
      <c r="G13" s="8">
        <v>3.4</v>
      </c>
      <c r="H13" s="8" t="s">
        <v>37</v>
      </c>
      <c r="I13" s="8">
        <v>17</v>
      </c>
      <c r="J13" s="8">
        <v>1</v>
      </c>
      <c r="K13" s="8">
        <v>15091555556</v>
      </c>
    </row>
    <row r="14" ht="42" customHeight="1" spans="1:11">
      <c r="A14" s="8">
        <v>9</v>
      </c>
      <c r="B14" s="6" t="s">
        <v>56</v>
      </c>
      <c r="C14" s="6" t="s">
        <v>61</v>
      </c>
      <c r="D14" s="6" t="s">
        <v>62</v>
      </c>
      <c r="E14" s="8">
        <v>1.8</v>
      </c>
      <c r="F14" s="6" t="s">
        <v>62</v>
      </c>
      <c r="G14" s="8">
        <v>1.8</v>
      </c>
      <c r="H14" s="8" t="s">
        <v>37</v>
      </c>
      <c r="I14" s="8">
        <v>17</v>
      </c>
      <c r="J14" s="8">
        <v>1</v>
      </c>
      <c r="K14" s="8">
        <v>15091555556</v>
      </c>
    </row>
    <row r="15" ht="42" customHeight="1" spans="1:11">
      <c r="A15" s="8">
        <v>10</v>
      </c>
      <c r="B15" s="6" t="s">
        <v>63</v>
      </c>
      <c r="C15" s="6" t="s">
        <v>64</v>
      </c>
      <c r="D15" s="6" t="s">
        <v>65</v>
      </c>
      <c r="E15" s="8">
        <v>0.776</v>
      </c>
      <c r="F15" s="6" t="s">
        <v>65</v>
      </c>
      <c r="G15" s="8">
        <v>0.776</v>
      </c>
      <c r="H15" s="8" t="s">
        <v>37</v>
      </c>
      <c r="I15" s="8"/>
      <c r="J15" s="8"/>
      <c r="K15" s="8">
        <v>15909157688</v>
      </c>
    </row>
    <row r="16" ht="54" customHeight="1" spans="1:11">
      <c r="A16" s="8">
        <v>11</v>
      </c>
      <c r="B16" s="6" t="s">
        <v>63</v>
      </c>
      <c r="C16" s="6" t="s">
        <v>66</v>
      </c>
      <c r="D16" s="6" t="s">
        <v>67</v>
      </c>
      <c r="E16" s="8">
        <v>4.6</v>
      </c>
      <c r="F16" s="6" t="s">
        <v>67</v>
      </c>
      <c r="G16" s="8">
        <v>4.6</v>
      </c>
      <c r="H16" s="8" t="s">
        <v>37</v>
      </c>
      <c r="I16" s="8">
        <v>5</v>
      </c>
      <c r="J16" s="8">
        <v>5</v>
      </c>
      <c r="K16" s="8">
        <v>15909157688</v>
      </c>
    </row>
    <row r="17" ht="41" customHeight="1" spans="1:11">
      <c r="A17" s="8">
        <v>12</v>
      </c>
      <c r="B17" s="6" t="s">
        <v>68</v>
      </c>
      <c r="C17" s="6" t="s">
        <v>69</v>
      </c>
      <c r="D17" s="6" t="s">
        <v>70</v>
      </c>
      <c r="E17" s="8">
        <v>1</v>
      </c>
      <c r="F17" s="6" t="s">
        <v>70</v>
      </c>
      <c r="G17" s="8">
        <v>1</v>
      </c>
      <c r="H17" s="8" t="s">
        <v>37</v>
      </c>
      <c r="I17" s="8">
        <v>1</v>
      </c>
      <c r="J17" s="8">
        <v>6</v>
      </c>
      <c r="K17" s="8">
        <v>13772238297</v>
      </c>
    </row>
    <row r="18" ht="41" customHeight="1" spans="1:11">
      <c r="A18" s="8">
        <v>13</v>
      </c>
      <c r="B18" s="6" t="s">
        <v>68</v>
      </c>
      <c r="C18" s="6" t="s">
        <v>71</v>
      </c>
      <c r="D18" s="6" t="s">
        <v>72</v>
      </c>
      <c r="E18" s="8">
        <v>1.49</v>
      </c>
      <c r="F18" s="6" t="s">
        <v>72</v>
      </c>
      <c r="G18" s="8">
        <v>1.49</v>
      </c>
      <c r="H18" s="8" t="s">
        <v>37</v>
      </c>
      <c r="I18" s="8"/>
      <c r="J18" s="8"/>
      <c r="K18" s="8">
        <v>13772238297</v>
      </c>
    </row>
    <row r="19" ht="41" customHeight="1" spans="1:11">
      <c r="A19" s="8">
        <v>14</v>
      </c>
      <c r="B19" s="6" t="s">
        <v>73</v>
      </c>
      <c r="C19" s="6" t="s">
        <v>74</v>
      </c>
      <c r="D19" s="6" t="s">
        <v>75</v>
      </c>
      <c r="E19" s="8">
        <v>3.153</v>
      </c>
      <c r="F19" s="6" t="s">
        <v>75</v>
      </c>
      <c r="G19" s="8">
        <v>3.153</v>
      </c>
      <c r="H19" s="8" t="s">
        <v>37</v>
      </c>
      <c r="I19" s="8"/>
      <c r="J19" s="8"/>
      <c r="K19" s="8">
        <v>15091512608</v>
      </c>
    </row>
    <row r="20" ht="41" customHeight="1" spans="1:11">
      <c r="A20" s="8">
        <v>15</v>
      </c>
      <c r="B20" s="6" t="s">
        <v>73</v>
      </c>
      <c r="C20" s="6" t="s">
        <v>76</v>
      </c>
      <c r="D20" s="6" t="s">
        <v>77</v>
      </c>
      <c r="E20" s="8">
        <v>0.92</v>
      </c>
      <c r="F20" s="6" t="s">
        <v>77</v>
      </c>
      <c r="G20" s="8">
        <v>0.92</v>
      </c>
      <c r="H20" s="8" t="s">
        <v>37</v>
      </c>
      <c r="I20" s="8">
        <v>5</v>
      </c>
      <c r="J20" s="8">
        <v>5</v>
      </c>
      <c r="K20" s="8">
        <v>15091512608</v>
      </c>
    </row>
    <row r="21" ht="64" customHeight="1" spans="1:11">
      <c r="A21" s="8">
        <v>16</v>
      </c>
      <c r="B21" s="6" t="s">
        <v>78</v>
      </c>
      <c r="C21" s="6" t="s">
        <v>79</v>
      </c>
      <c r="D21" s="6" t="s">
        <v>80</v>
      </c>
      <c r="E21" s="8">
        <v>2.609</v>
      </c>
      <c r="F21" s="6" t="s">
        <v>80</v>
      </c>
      <c r="G21" s="8">
        <v>2.609</v>
      </c>
      <c r="H21" s="8" t="s">
        <v>37</v>
      </c>
      <c r="I21" s="8"/>
      <c r="J21" s="8"/>
      <c r="K21" s="8"/>
    </row>
    <row r="22" ht="49" customHeight="1" spans="1:11">
      <c r="A22" s="8">
        <v>17</v>
      </c>
      <c r="B22" s="6" t="s">
        <v>78</v>
      </c>
      <c r="C22" s="6" t="s">
        <v>81</v>
      </c>
      <c r="D22" s="6" t="s">
        <v>82</v>
      </c>
      <c r="E22" s="8">
        <v>0.6</v>
      </c>
      <c r="F22" s="6" t="s">
        <v>82</v>
      </c>
      <c r="G22" s="8">
        <v>0.6</v>
      </c>
      <c r="H22" s="8" t="s">
        <v>37</v>
      </c>
      <c r="I22" s="23">
        <v>28</v>
      </c>
      <c r="J22" s="23">
        <v>10</v>
      </c>
      <c r="K22" s="23">
        <v>19191139330</v>
      </c>
    </row>
    <row r="23" ht="43" customHeight="1" spans="1:11">
      <c r="A23" s="8">
        <v>18</v>
      </c>
      <c r="B23" s="6" t="s">
        <v>26</v>
      </c>
      <c r="C23" s="7" t="s">
        <v>27</v>
      </c>
      <c r="D23" s="6" t="s">
        <v>83</v>
      </c>
      <c r="E23" s="8">
        <v>4.1</v>
      </c>
      <c r="F23" s="6" t="s">
        <v>83</v>
      </c>
      <c r="G23" s="8">
        <v>4.1</v>
      </c>
      <c r="H23" s="8" t="s">
        <v>37</v>
      </c>
      <c r="I23" s="23">
        <v>30</v>
      </c>
      <c r="J23" s="23">
        <v>18</v>
      </c>
      <c r="K23" s="23">
        <v>19945589901</v>
      </c>
    </row>
    <row r="24" ht="40" customHeight="1" spans="1:11">
      <c r="A24" s="8">
        <v>19</v>
      </c>
      <c r="B24" s="6" t="s">
        <v>26</v>
      </c>
      <c r="C24" s="6" t="s">
        <v>84</v>
      </c>
      <c r="D24" s="6" t="s">
        <v>85</v>
      </c>
      <c r="E24" s="8">
        <v>5.79</v>
      </c>
      <c r="F24" s="6" t="s">
        <v>85</v>
      </c>
      <c r="G24" s="8">
        <v>5.79</v>
      </c>
      <c r="H24" s="8" t="s">
        <v>37</v>
      </c>
      <c r="I24" s="18"/>
      <c r="J24" s="18"/>
      <c r="K24" s="18">
        <v>19945589901</v>
      </c>
    </row>
    <row r="25" ht="40" customHeight="1" spans="1:11">
      <c r="A25" s="8">
        <v>20</v>
      </c>
      <c r="B25" s="6" t="s">
        <v>26</v>
      </c>
      <c r="C25" s="20" t="s">
        <v>29</v>
      </c>
      <c r="D25" s="6" t="s">
        <v>86</v>
      </c>
      <c r="E25" s="22">
        <v>3.4</v>
      </c>
      <c r="F25" s="6" t="s">
        <v>86</v>
      </c>
      <c r="G25" s="22">
        <v>3.4</v>
      </c>
      <c r="H25" s="8" t="s">
        <v>37</v>
      </c>
      <c r="I25" s="23">
        <v>25</v>
      </c>
      <c r="J25" s="23">
        <v>16</v>
      </c>
      <c r="K25" s="23">
        <v>17764726196</v>
      </c>
    </row>
    <row r="26" ht="33" customHeight="1" spans="1:11">
      <c r="A26" s="8">
        <v>21</v>
      </c>
      <c r="B26" s="6" t="s">
        <v>26</v>
      </c>
      <c r="C26" s="6" t="s">
        <v>87</v>
      </c>
      <c r="D26" s="6" t="s">
        <v>88</v>
      </c>
      <c r="E26" s="8">
        <v>0.8</v>
      </c>
      <c r="F26" s="6" t="s">
        <v>88</v>
      </c>
      <c r="G26" s="19">
        <v>0.8</v>
      </c>
      <c r="H26" s="8" t="s">
        <v>37</v>
      </c>
      <c r="I26" s="23">
        <v>14</v>
      </c>
      <c r="J26" s="23">
        <v>8</v>
      </c>
      <c r="K26" s="23">
        <v>18829753935</v>
      </c>
    </row>
    <row r="27" ht="45" customHeight="1" spans="1:11">
      <c r="A27" s="8">
        <v>22</v>
      </c>
      <c r="B27" s="6" t="s">
        <v>89</v>
      </c>
      <c r="C27" s="6" t="s">
        <v>90</v>
      </c>
      <c r="D27" s="6" t="s">
        <v>91</v>
      </c>
      <c r="E27" s="8">
        <v>1.985</v>
      </c>
      <c r="F27" s="6" t="s">
        <v>91</v>
      </c>
      <c r="G27" s="8">
        <v>1.985</v>
      </c>
      <c r="H27" s="8" t="s">
        <v>37</v>
      </c>
      <c r="I27" s="8"/>
      <c r="J27" s="8"/>
      <c r="K27" s="8">
        <v>15929453800</v>
      </c>
    </row>
    <row r="28" ht="45" customHeight="1" spans="1:11">
      <c r="A28" s="8">
        <v>23</v>
      </c>
      <c r="B28" s="6" t="s">
        <v>89</v>
      </c>
      <c r="C28" s="6" t="s">
        <v>92</v>
      </c>
      <c r="D28" s="6" t="s">
        <v>93</v>
      </c>
      <c r="E28" s="8">
        <v>0.1</v>
      </c>
      <c r="F28" s="6" t="s">
        <v>93</v>
      </c>
      <c r="G28" s="8">
        <v>0.1</v>
      </c>
      <c r="H28" s="8" t="s">
        <v>37</v>
      </c>
      <c r="I28" s="8">
        <v>5</v>
      </c>
      <c r="J28" s="8">
        <v>5</v>
      </c>
      <c r="K28" s="8">
        <v>15991053476</v>
      </c>
    </row>
    <row r="29" ht="25" customHeight="1" spans="1:11">
      <c r="A29" s="9" t="s">
        <v>38</v>
      </c>
      <c r="B29" s="10"/>
      <c r="C29" s="10"/>
      <c r="D29" s="11"/>
      <c r="E29" s="12"/>
      <c r="F29" s="12"/>
      <c r="G29" s="12"/>
      <c r="H29" s="12"/>
      <c r="I29" s="12"/>
      <c r="J29" s="12"/>
      <c r="K29" s="12"/>
    </row>
    <row r="30" ht="49" customHeight="1" spans="1:11">
      <c r="A30" s="13" t="s">
        <v>33</v>
      </c>
      <c r="B30" s="13"/>
      <c r="C30" s="13"/>
      <c r="D30" s="14"/>
      <c r="E30" s="14"/>
      <c r="F30" s="14"/>
      <c r="G30" s="14"/>
      <c r="H30" s="14"/>
      <c r="I30" s="14"/>
      <c r="J30" s="14"/>
      <c r="K30" s="14"/>
    </row>
    <row r="31" ht="32" customHeight="1" spans="1:11">
      <c r="A31" s="15" t="s">
        <v>39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ht="38" customHeight="1" spans="1:11">
      <c r="A32" s="3" t="s">
        <v>34</v>
      </c>
      <c r="B32" s="3"/>
      <c r="C32" s="3"/>
      <c r="D32" s="3"/>
      <c r="E32" s="3"/>
      <c r="F32" s="3"/>
      <c r="G32" s="3"/>
      <c r="H32" s="3"/>
      <c r="I32" s="3"/>
      <c r="J32" s="3"/>
      <c r="K32" s="3"/>
    </row>
  </sheetData>
  <mergeCells count="18">
    <mergeCell ref="A1:K1"/>
    <mergeCell ref="A2:K2"/>
    <mergeCell ref="A3:K3"/>
    <mergeCell ref="I4:J4"/>
    <mergeCell ref="A29:D29"/>
    <mergeCell ref="A30:C30"/>
    <mergeCell ref="D30:K30"/>
    <mergeCell ref="A31:K31"/>
    <mergeCell ref="A32:K32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156944444444444" right="0.156944444444444" top="1" bottom="1" header="0.5" footer="0.5"/>
  <pageSetup paperSize="9" scale="5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I4" sqref="I$1:I$1048576"/>
    </sheetView>
  </sheetViews>
  <sheetFormatPr defaultColWidth="8.89166666666667" defaultRowHeight="13.5"/>
  <cols>
    <col min="1" max="1" width="5" customWidth="1"/>
    <col min="2" max="2" width="8" customWidth="1"/>
    <col min="3" max="3" width="14" customWidth="1"/>
    <col min="4" max="4" width="18.775" customWidth="1"/>
    <col min="5" max="5" width="14.3333333333333" customWidth="1"/>
    <col min="6" max="6" width="18.5583333333333" customWidth="1"/>
    <col min="7" max="7" width="14.4416666666667" customWidth="1"/>
    <col min="8" max="8" width="11.4416666666667" customWidth="1"/>
    <col min="9" max="9" width="6.10833333333333" customWidth="1"/>
    <col min="10" max="10" width="12.6666666666667" customWidth="1"/>
    <col min="11" max="11" width="12.3333333333333" customWidth="1"/>
  </cols>
  <sheetData>
    <row r="1" ht="25" customHeight="1" spans="1:1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6" t="s">
        <v>10</v>
      </c>
      <c r="J4" s="17"/>
      <c r="K4" s="4" t="s">
        <v>11</v>
      </c>
    </row>
    <row r="5" ht="34" customHeight="1" spans="1:11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</row>
    <row r="6" ht="48" customHeight="1" spans="1:11">
      <c r="A6" s="8">
        <v>1</v>
      </c>
      <c r="B6" s="6" t="s">
        <v>14</v>
      </c>
      <c r="C6" s="6" t="s">
        <v>18</v>
      </c>
      <c r="D6" s="6" t="s">
        <v>19</v>
      </c>
      <c r="E6" s="8">
        <v>1.5</v>
      </c>
      <c r="F6" s="6" t="s">
        <v>19</v>
      </c>
      <c r="G6" s="8">
        <v>1.5</v>
      </c>
      <c r="H6" s="8" t="s">
        <v>37</v>
      </c>
      <c r="I6" s="8">
        <v>13</v>
      </c>
      <c r="J6" s="8">
        <v>3</v>
      </c>
      <c r="K6" s="8">
        <v>15991333659</v>
      </c>
    </row>
    <row r="7" ht="48" customHeight="1" spans="1:11">
      <c r="A7" s="8">
        <v>2</v>
      </c>
      <c r="B7" s="6" t="s">
        <v>14</v>
      </c>
      <c r="C7" s="6" t="s">
        <v>20</v>
      </c>
      <c r="D7" s="6" t="s">
        <v>94</v>
      </c>
      <c r="E7" s="8">
        <v>1.4307</v>
      </c>
      <c r="F7" s="6" t="s">
        <v>94</v>
      </c>
      <c r="G7" s="8">
        <v>1.4307</v>
      </c>
      <c r="H7" s="8" t="s">
        <v>37</v>
      </c>
      <c r="I7" s="8">
        <v>8</v>
      </c>
      <c r="J7" s="8">
        <v>4</v>
      </c>
      <c r="K7" s="8">
        <v>19191527267</v>
      </c>
    </row>
    <row r="8" ht="48" customHeight="1" spans="1:11">
      <c r="A8" s="8">
        <v>3</v>
      </c>
      <c r="B8" s="6" t="s">
        <v>14</v>
      </c>
      <c r="C8" s="6" t="s">
        <v>15</v>
      </c>
      <c r="D8" s="6" t="s">
        <v>16</v>
      </c>
      <c r="E8" s="8">
        <v>16.2705</v>
      </c>
      <c r="F8" s="6" t="s">
        <v>16</v>
      </c>
      <c r="G8" s="8">
        <v>16.2705</v>
      </c>
      <c r="H8" s="8" t="s">
        <v>37</v>
      </c>
      <c r="I8" s="8"/>
      <c r="J8" s="8"/>
      <c r="K8" s="8"/>
    </row>
    <row r="9" ht="25" customHeight="1" spans="1:11">
      <c r="A9" s="9" t="s">
        <v>38</v>
      </c>
      <c r="B9" s="10"/>
      <c r="C9" s="10"/>
      <c r="D9" s="11"/>
      <c r="E9" s="12"/>
      <c r="F9" s="12"/>
      <c r="G9" s="12"/>
      <c r="H9" s="12"/>
      <c r="I9" s="12"/>
      <c r="J9" s="12"/>
      <c r="K9" s="12"/>
    </row>
    <row r="10" ht="49" customHeight="1" spans="1:11">
      <c r="A10" s="13" t="s">
        <v>33</v>
      </c>
      <c r="B10" s="13"/>
      <c r="C10" s="13"/>
      <c r="D10" s="14"/>
      <c r="E10" s="14"/>
      <c r="F10" s="14"/>
      <c r="G10" s="14"/>
      <c r="H10" s="14"/>
      <c r="I10" s="14"/>
      <c r="J10" s="14"/>
      <c r="K10" s="14"/>
    </row>
    <row r="11" ht="32" customHeight="1" spans="1:11">
      <c r="A11" s="15" t="s">
        <v>39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ht="38" customHeight="1" spans="1:11">
      <c r="A12" s="3" t="s">
        <v>34</v>
      </c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18">
    <mergeCell ref="A1:K1"/>
    <mergeCell ref="A2:K2"/>
    <mergeCell ref="A3:K3"/>
    <mergeCell ref="I4:J4"/>
    <mergeCell ref="A9:D9"/>
    <mergeCell ref="A10:C10"/>
    <mergeCell ref="D10:K10"/>
    <mergeCell ref="A11:K11"/>
    <mergeCell ref="A12:K12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156944444444444" right="0.156944444444444" top="1" bottom="1" header="0.5" footer="0.5"/>
  <pageSetup paperSize="9" scale="5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I4" sqref="I$1:I$1048576"/>
    </sheetView>
  </sheetViews>
  <sheetFormatPr defaultColWidth="8.89166666666667" defaultRowHeight="13.5"/>
  <cols>
    <col min="1" max="1" width="5" customWidth="1"/>
    <col min="2" max="2" width="8" customWidth="1"/>
    <col min="3" max="3" width="14" customWidth="1"/>
    <col min="4" max="4" width="18.775" customWidth="1"/>
    <col min="5" max="5" width="14.3333333333333" customWidth="1"/>
    <col min="6" max="6" width="18.5583333333333" customWidth="1"/>
    <col min="7" max="7" width="14.4416666666667" customWidth="1"/>
    <col min="8" max="8" width="11.4416666666667" customWidth="1"/>
    <col min="9" max="9" width="6.10833333333333" customWidth="1"/>
    <col min="10" max="10" width="12.6666666666667" customWidth="1"/>
    <col min="11" max="11" width="12.3333333333333" customWidth="1"/>
  </cols>
  <sheetData>
    <row r="1" ht="25" customHeight="1" spans="1:1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6" t="s">
        <v>10</v>
      </c>
      <c r="J4" s="17"/>
      <c r="K4" s="4" t="s">
        <v>11</v>
      </c>
    </row>
    <row r="5" ht="34" customHeight="1" spans="1:11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</row>
    <row r="6" ht="36" customHeight="1" spans="1:11">
      <c r="A6" s="6">
        <v>1</v>
      </c>
      <c r="B6" s="6" t="s">
        <v>26</v>
      </c>
      <c r="C6" s="6" t="s">
        <v>95</v>
      </c>
      <c r="D6" s="6" t="s">
        <v>96</v>
      </c>
      <c r="E6" s="8">
        <v>4.5</v>
      </c>
      <c r="F6" s="6" t="s">
        <v>96</v>
      </c>
      <c r="G6" s="19">
        <v>4.5</v>
      </c>
      <c r="H6" s="8" t="s">
        <v>37</v>
      </c>
      <c r="I6" s="21"/>
      <c r="J6" s="21"/>
      <c r="K6" s="21"/>
    </row>
    <row r="7" ht="34" customHeight="1" spans="1:11">
      <c r="A7" s="6">
        <v>2</v>
      </c>
      <c r="B7" s="6" t="s">
        <v>26</v>
      </c>
      <c r="C7" s="20" t="s">
        <v>29</v>
      </c>
      <c r="D7" s="6" t="s">
        <v>30</v>
      </c>
      <c r="E7" s="8">
        <v>12.6</v>
      </c>
      <c r="F7" s="6" t="s">
        <v>30</v>
      </c>
      <c r="G7" s="19">
        <v>12.6</v>
      </c>
      <c r="H7" s="8" t="s">
        <v>37</v>
      </c>
      <c r="I7" s="21"/>
      <c r="J7" s="21"/>
      <c r="K7" s="21"/>
    </row>
    <row r="8" ht="37" customHeight="1" spans="1:11">
      <c r="A8" s="6">
        <v>3</v>
      </c>
      <c r="B8" s="6" t="s">
        <v>26</v>
      </c>
      <c r="C8" s="6" t="s">
        <v>87</v>
      </c>
      <c r="D8" s="6" t="s">
        <v>97</v>
      </c>
      <c r="E8" s="8">
        <v>5.4</v>
      </c>
      <c r="F8" s="6" t="s">
        <v>97</v>
      </c>
      <c r="G8" s="19">
        <v>5.4</v>
      </c>
      <c r="H8" s="8" t="s">
        <v>37</v>
      </c>
      <c r="I8" s="21"/>
      <c r="J8" s="21"/>
      <c r="K8" s="21"/>
    </row>
    <row r="9" ht="25" customHeight="1" spans="1:11">
      <c r="A9" s="9" t="s">
        <v>38</v>
      </c>
      <c r="B9" s="10"/>
      <c r="C9" s="10"/>
      <c r="D9" s="11"/>
      <c r="E9" s="12"/>
      <c r="F9" s="12"/>
      <c r="G9" s="12"/>
      <c r="H9" s="12"/>
      <c r="I9" s="12"/>
      <c r="J9" s="12"/>
      <c r="K9" s="12"/>
    </row>
    <row r="10" ht="49" customHeight="1" spans="1:11">
      <c r="A10" s="13" t="s">
        <v>33</v>
      </c>
      <c r="B10" s="13"/>
      <c r="C10" s="13"/>
      <c r="D10" s="14"/>
      <c r="E10" s="14"/>
      <c r="F10" s="14"/>
      <c r="G10" s="14"/>
      <c r="H10" s="14"/>
      <c r="I10" s="14"/>
      <c r="J10" s="14"/>
      <c r="K10" s="14"/>
    </row>
    <row r="11" ht="32" customHeight="1" spans="1:11">
      <c r="A11" s="15" t="s">
        <v>39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ht="38" customHeight="1" spans="1:11">
      <c r="A12" s="3" t="s">
        <v>34</v>
      </c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18">
    <mergeCell ref="A1:K1"/>
    <mergeCell ref="A2:K2"/>
    <mergeCell ref="A3:K3"/>
    <mergeCell ref="I4:J4"/>
    <mergeCell ref="A9:D9"/>
    <mergeCell ref="A10:C10"/>
    <mergeCell ref="D10:K10"/>
    <mergeCell ref="A11:K11"/>
    <mergeCell ref="A12:K12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156944444444444" right="0.156944444444444" top="1" bottom="1" header="0.5" footer="0.5"/>
  <pageSetup paperSize="9" scale="5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A10" sqref="A10:K10"/>
    </sheetView>
  </sheetViews>
  <sheetFormatPr defaultColWidth="8.89166666666667" defaultRowHeight="13.5"/>
  <cols>
    <col min="1" max="1" width="5" customWidth="1"/>
    <col min="2" max="2" width="8" customWidth="1"/>
    <col min="3" max="3" width="14" customWidth="1"/>
    <col min="4" max="4" width="18.775" customWidth="1"/>
    <col min="5" max="5" width="14.3333333333333" customWidth="1"/>
    <col min="6" max="6" width="18.5583333333333" customWidth="1"/>
    <col min="7" max="7" width="14.4416666666667" customWidth="1"/>
    <col min="8" max="8" width="11.4416666666667" customWidth="1"/>
    <col min="9" max="9" width="6.10833333333333" customWidth="1"/>
    <col min="10" max="10" width="12.6666666666667" customWidth="1"/>
    <col min="11" max="11" width="12.3333333333333" customWidth="1"/>
  </cols>
  <sheetData>
    <row r="1" ht="25" customHeight="1" spans="1:1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16" t="s">
        <v>10</v>
      </c>
      <c r="J4" s="17"/>
      <c r="K4" s="4" t="s">
        <v>11</v>
      </c>
    </row>
    <row r="5" ht="34" customHeight="1" spans="1:11">
      <c r="A5" s="5"/>
      <c r="B5" s="5"/>
      <c r="C5" s="5"/>
      <c r="D5" s="5"/>
      <c r="E5" s="5"/>
      <c r="F5" s="5"/>
      <c r="G5" s="5"/>
      <c r="H5" s="5"/>
      <c r="I5" s="4" t="s">
        <v>12</v>
      </c>
      <c r="J5" s="4" t="s">
        <v>13</v>
      </c>
      <c r="K5" s="5"/>
    </row>
    <row r="6" ht="39" customHeight="1" spans="1:11">
      <c r="A6" s="6">
        <v>1</v>
      </c>
      <c r="B6" s="6" t="s">
        <v>26</v>
      </c>
      <c r="C6" s="7" t="s">
        <v>27</v>
      </c>
      <c r="D6" s="6" t="s">
        <v>98</v>
      </c>
      <c r="E6" s="8">
        <v>0.49</v>
      </c>
      <c r="F6" s="6" t="s">
        <v>98</v>
      </c>
      <c r="G6" s="8">
        <v>0.49</v>
      </c>
      <c r="H6" s="8" t="s">
        <v>37</v>
      </c>
      <c r="I6" s="18"/>
      <c r="J6" s="18"/>
      <c r="K6" s="18"/>
    </row>
    <row r="7" ht="25" customHeight="1" spans="1:11">
      <c r="A7" s="9" t="s">
        <v>38</v>
      </c>
      <c r="B7" s="10"/>
      <c r="C7" s="10"/>
      <c r="D7" s="11"/>
      <c r="E7" s="12"/>
      <c r="F7" s="12"/>
      <c r="G7" s="12"/>
      <c r="H7" s="12"/>
      <c r="I7" s="12"/>
      <c r="J7" s="12"/>
      <c r="K7" s="12"/>
    </row>
    <row r="8" ht="49" customHeight="1" spans="1:11">
      <c r="A8" s="13" t="s">
        <v>33</v>
      </c>
      <c r="B8" s="13"/>
      <c r="C8" s="13"/>
      <c r="D8" s="14"/>
      <c r="E8" s="14"/>
      <c r="F8" s="14"/>
      <c r="G8" s="14"/>
      <c r="H8" s="14"/>
      <c r="I8" s="14"/>
      <c r="J8" s="14"/>
      <c r="K8" s="14"/>
    </row>
    <row r="9" ht="32" customHeight="1" spans="1:11">
      <c r="A9" s="15" t="s">
        <v>39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ht="38" customHeight="1" spans="1:11">
      <c r="A10" s="3" t="s">
        <v>34</v>
      </c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18">
    <mergeCell ref="A1:K1"/>
    <mergeCell ref="A2:K2"/>
    <mergeCell ref="A3:K3"/>
    <mergeCell ref="I4:J4"/>
    <mergeCell ref="A7:D7"/>
    <mergeCell ref="A8:C8"/>
    <mergeCell ref="D8:K8"/>
    <mergeCell ref="A9:K9"/>
    <mergeCell ref="A10:K10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156944444444444" right="0.156944444444444" top="1" bottom="1" header="0.5" footer="0.5"/>
  <pageSetup paperSize="9" scale="5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总表31</vt:lpstr>
      <vt:lpstr>养殖类1</vt:lpstr>
      <vt:lpstr>粮油类23</vt:lpstr>
      <vt:lpstr>果蔬种植类（含营销奖）3</vt:lpstr>
      <vt:lpstr>魔芋类3</vt:lpstr>
      <vt:lpstr>特色产业类1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2023-03-14T03:17:00Z</dcterms:created>
  <dcterms:modified xsi:type="dcterms:W3CDTF">2024-02-05T09:48:53Z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D27B4CD2E9F441B4955DEB437293700A_13</vt:lpwstr>
  </property>
  <property fmtid="{D5CDD505-2E9C-101B-9397-08002B2CF9AE}" pid="3" name="KSOProductBuildVer">
    <vt:lpwstr>2052-12.1.0.16250</vt:lpwstr>
  </property>
</Properties>
</file>