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汇总" sheetId="3" r:id="rId1"/>
    <sheet name="粮油类" sheetId="7" r:id="rId2"/>
    <sheet name="品牌创建类" sheetId="6" r:id="rId3"/>
    <sheet name="特色产业类" sheetId="1" r:id="rId4"/>
    <sheet name="养殖类" sheetId="4" r:id="rId5"/>
    <sheet name="魔芋类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<sst xmlns="http://schemas.openxmlformats.org/spreadsheetml/2006/main" count="305" uniqueCount="117">
  <si>
    <t>汉阴县2023年经营主体发展农业（富硒）产业核查验收汇总表</t>
  </si>
  <si>
    <t xml:space="preserve">填报单位（盖章）：  铁佛寺镇                                                                   </t>
  </si>
  <si>
    <t>序号</t>
  </si>
  <si>
    <t>村名</t>
  </si>
  <si>
    <t>经营主体名称</t>
  </si>
  <si>
    <t>申报产业发展情况</t>
  </si>
  <si>
    <t>申报奖补资金  （万元）</t>
  </si>
  <si>
    <t>核查产业发展情况</t>
  </si>
  <si>
    <t>核查奖补资金  （万元）</t>
  </si>
  <si>
    <t>验收时间</t>
  </si>
  <si>
    <t>带动农户数（户）</t>
  </si>
  <si>
    <t>联系电话</t>
  </si>
  <si>
    <t>一般   农户</t>
  </si>
  <si>
    <t>脱贫户或防返贫监测户</t>
  </si>
  <si>
    <t>四合村</t>
  </si>
  <si>
    <t>汉阴县铁佛寺镇永发蚕桑养殖专业合作社</t>
  </si>
  <si>
    <r>
      <rPr>
        <sz val="10.5"/>
        <color rgb="FF000000"/>
        <rFont val="宋体"/>
        <charset val="134"/>
      </rPr>
      <t>小蚕共育637张，方格簇</t>
    </r>
    <r>
      <rPr>
        <sz val="10.5"/>
        <color rgb="FF000000"/>
        <rFont val="Courier New"/>
        <charset val="134"/>
      </rPr>
      <t>13000</t>
    </r>
    <r>
      <rPr>
        <sz val="10.5"/>
        <color rgb="FF000000"/>
        <rFont val="宋体"/>
        <charset val="134"/>
      </rPr>
      <t>片</t>
    </r>
  </si>
  <si>
    <t>汉阴县铁佛寺镇四合村经济合作社</t>
  </si>
  <si>
    <r>
      <rPr>
        <sz val="10.5"/>
        <color rgb="FF000000"/>
        <rFont val="宋体"/>
        <charset val="134"/>
      </rPr>
      <t>新发展天麻种植</t>
    </r>
    <r>
      <rPr>
        <sz val="10.5"/>
        <color rgb="FF000000"/>
        <rFont val="Courier New"/>
        <charset val="134"/>
      </rPr>
      <t>160</t>
    </r>
    <r>
      <rPr>
        <sz val="10.5"/>
        <color rgb="FF000000"/>
        <rFont val="宋体"/>
        <charset val="134"/>
      </rPr>
      <t>亩</t>
    </r>
  </si>
  <si>
    <r>
      <rPr>
        <sz val="10.5"/>
        <color rgb="FF000000"/>
        <rFont val="宋体"/>
        <charset val="134"/>
      </rPr>
      <t>新发展天麻种植</t>
    </r>
    <r>
      <rPr>
        <sz val="10.5"/>
        <color rgb="FF000000"/>
        <rFont val="Courier New"/>
        <charset val="134"/>
      </rPr>
      <t>100</t>
    </r>
    <r>
      <rPr>
        <sz val="10.5"/>
        <color rgb="FF000000"/>
        <rFont val="宋体"/>
        <charset val="134"/>
      </rPr>
      <t>亩</t>
    </r>
  </si>
  <si>
    <t>高峰村</t>
  </si>
  <si>
    <t>汉阴县铁佛寺镇绵薄惠群新生态合作社</t>
  </si>
  <si>
    <r>
      <rPr>
        <sz val="10.5"/>
        <color rgb="FF000000"/>
        <rFont val="宋体"/>
        <charset val="134"/>
      </rPr>
      <t>种植天麻</t>
    </r>
    <r>
      <rPr>
        <sz val="10.5"/>
        <color rgb="FF000000"/>
        <rFont val="Courier New"/>
        <charset val="134"/>
      </rPr>
      <t>128</t>
    </r>
    <r>
      <rPr>
        <sz val="10.5"/>
        <color rgb="FF000000"/>
        <rFont val="宋体"/>
        <charset val="134"/>
      </rPr>
      <t>亩</t>
    </r>
  </si>
  <si>
    <t>种植天麻100亩</t>
  </si>
  <si>
    <t>铁佛寺镇高峰村西弯蚕桑专业合作社</t>
  </si>
  <si>
    <r>
      <rPr>
        <sz val="10.5"/>
        <color rgb="FF000000"/>
        <rFont val="宋体"/>
        <charset val="134"/>
      </rPr>
      <t>蚕室方格簇</t>
    </r>
    <r>
      <rPr>
        <sz val="10.5"/>
        <color rgb="FF000000"/>
        <rFont val="Courier New"/>
        <charset val="134"/>
      </rPr>
      <t>600</t>
    </r>
    <r>
      <rPr>
        <sz val="10.5"/>
        <color rgb="FF000000"/>
        <rFont val="宋体"/>
        <charset val="134"/>
      </rPr>
      <t>个</t>
    </r>
  </si>
  <si>
    <t>集中村</t>
  </si>
  <si>
    <t>汉阴县铁佛寺镇集中村集体经济合作社</t>
  </si>
  <si>
    <r>
      <rPr>
        <sz val="10.5"/>
        <color rgb="FF000000"/>
        <rFont val="宋体"/>
        <charset val="134"/>
      </rPr>
      <t>大豆玉米带状复合种植面积</t>
    </r>
    <r>
      <rPr>
        <sz val="10.5"/>
        <color rgb="FF000000"/>
        <rFont val="Courier New"/>
        <charset val="134"/>
      </rPr>
      <t>71</t>
    </r>
    <r>
      <rPr>
        <sz val="10.5"/>
        <color rgb="FF000000"/>
        <rFont val="宋体"/>
        <charset val="134"/>
      </rPr>
      <t>亩、扩种大豆种植产业园大豆套种面积</t>
    </r>
    <r>
      <rPr>
        <sz val="10.5"/>
        <color rgb="FF000000"/>
        <rFont val="Courier New"/>
        <charset val="134"/>
      </rPr>
      <t>400</t>
    </r>
    <r>
      <rPr>
        <sz val="10.5"/>
        <color rgb="FF000000"/>
        <rFont val="宋体"/>
        <charset val="134"/>
      </rPr>
      <t>亩、肉牛养殖100头</t>
    </r>
  </si>
  <si>
    <t>肉牛养殖100头</t>
  </si>
  <si>
    <t>集镇社区</t>
  </si>
  <si>
    <t>陕西秦巴辉煌实业有限责任公司</t>
  </si>
  <si>
    <r>
      <rPr>
        <sz val="10.5"/>
        <color rgb="FF000000"/>
        <rFont val="宋体"/>
        <charset val="134"/>
      </rPr>
      <t>魔芋</t>
    </r>
    <r>
      <rPr>
        <sz val="10.5"/>
        <color rgb="FF000000"/>
        <rFont val="Courier New"/>
        <charset val="134"/>
      </rPr>
      <t>300</t>
    </r>
    <r>
      <rPr>
        <sz val="10.5"/>
        <color rgb="FF000000"/>
        <rFont val="宋体"/>
        <charset val="134"/>
      </rPr>
      <t>亩，天麻</t>
    </r>
    <r>
      <rPr>
        <sz val="10.5"/>
        <color rgb="FF000000"/>
        <rFont val="Courier New"/>
        <charset val="134"/>
      </rPr>
      <t>150</t>
    </r>
    <r>
      <rPr>
        <sz val="10.5"/>
        <color rgb="FF000000"/>
        <rFont val="宋体"/>
        <charset val="134"/>
      </rPr>
      <t>亩</t>
    </r>
  </si>
  <si>
    <t>魔芋100亩，天麻100亩</t>
  </si>
  <si>
    <t>合一村</t>
  </si>
  <si>
    <t>汉阴县铁佛寺镇合一村经济合作社</t>
  </si>
  <si>
    <t>天麻种植450亩</t>
  </si>
  <si>
    <t>天麻种植100亩</t>
  </si>
  <si>
    <t>汉阴县利民中药材农业专业合作社</t>
  </si>
  <si>
    <t>天麻种植350亩</t>
  </si>
  <si>
    <t>合计</t>
  </si>
  <si>
    <r>
      <rPr>
        <sz val="10.5"/>
        <color rgb="FF000000"/>
        <rFont val="宋体"/>
        <charset val="134"/>
      </rPr>
      <t>铁佛寺魔芋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家62</t>
    </r>
    <r>
      <rPr>
        <sz val="10.5"/>
        <color rgb="FF000000"/>
        <rFont val="Courier New"/>
        <charset val="134"/>
      </rPr>
      <t>0</t>
    </r>
    <r>
      <rPr>
        <sz val="10.5"/>
        <color rgb="FF000000"/>
        <rFont val="宋体"/>
        <charset val="134"/>
      </rPr>
      <t>亩，认定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家</t>
    </r>
    <r>
      <rPr>
        <sz val="10.5"/>
        <color rgb="FF000000"/>
        <rFont val="Courier New"/>
        <charset val="134"/>
      </rPr>
      <t>100</t>
    </r>
    <r>
      <rPr>
        <sz val="10.5"/>
        <color rgb="FF000000"/>
        <rFont val="宋体"/>
        <charset val="134"/>
      </rPr>
      <t>亩</t>
    </r>
  </si>
  <si>
    <t>验收人员签字</t>
  </si>
  <si>
    <t>填报人：                          分管领导：                        主要领导：</t>
  </si>
  <si>
    <t>填报单位（盖章）：  铁佛寺镇                                                                     填报时间：2023.12.15</t>
  </si>
  <si>
    <t>长沟村</t>
  </si>
  <si>
    <t>铁佛寺镇长沟村华兴蚕桑种养殖专业合作社</t>
  </si>
  <si>
    <r>
      <rPr>
        <sz val="10.5"/>
        <color rgb="FF000000"/>
        <rFont val="宋体"/>
        <charset val="134"/>
      </rPr>
      <t>玉米大豆套种</t>
    </r>
    <r>
      <rPr>
        <sz val="10.5"/>
        <color rgb="FF000000"/>
        <rFont val="Courier New"/>
        <charset val="134"/>
      </rPr>
      <t>68</t>
    </r>
    <r>
      <rPr>
        <sz val="10.5"/>
        <color rgb="FF000000"/>
        <rFont val="宋体"/>
        <charset val="134"/>
      </rPr>
      <t>亩   种植纯大豆</t>
    </r>
    <r>
      <rPr>
        <sz val="10.5"/>
        <color rgb="FF000000"/>
        <rFont val="Courier New"/>
        <charset val="134"/>
      </rPr>
      <t>120</t>
    </r>
    <r>
      <rPr>
        <sz val="10.5"/>
        <color rgb="FF000000"/>
        <rFont val="宋体"/>
        <charset val="134"/>
      </rPr>
      <t>亩</t>
    </r>
  </si>
  <si>
    <t>2023.12.8</t>
  </si>
  <si>
    <t>共同村</t>
  </si>
  <si>
    <t>铁佛寺镇共同村亿丰种养殖专业合作社</t>
  </si>
  <si>
    <r>
      <rPr>
        <sz val="10.5"/>
        <color rgb="FF000000"/>
        <rFont val="宋体"/>
        <charset val="134"/>
      </rPr>
      <t>玉米大豆套种</t>
    </r>
    <r>
      <rPr>
        <sz val="10.5"/>
        <color rgb="FF000000"/>
        <rFont val="Courier New"/>
        <charset val="134"/>
      </rPr>
      <t>120</t>
    </r>
    <r>
      <rPr>
        <sz val="10.5"/>
        <color rgb="FF000000"/>
        <rFont val="宋体"/>
        <charset val="134"/>
      </rPr>
      <t>亩</t>
    </r>
  </si>
  <si>
    <t>铁佛寺镇共同村盛泰种养殖家庭农场</t>
  </si>
  <si>
    <t>玉米大豆套种100亩，纯大豆20亩</t>
  </si>
  <si>
    <r>
      <rPr>
        <sz val="10.5"/>
        <color rgb="FF000000"/>
        <rFont val="宋体"/>
        <charset val="134"/>
      </rPr>
      <t>产业园纯大豆</t>
    </r>
    <r>
      <rPr>
        <sz val="10.5"/>
        <color rgb="FF000000"/>
        <rFont val="Courier New"/>
        <charset val="134"/>
      </rPr>
      <t>480</t>
    </r>
    <r>
      <rPr>
        <sz val="10.5"/>
        <color rgb="FF000000"/>
        <rFont val="宋体"/>
        <charset val="134"/>
      </rPr>
      <t>亩</t>
    </r>
  </si>
  <si>
    <r>
      <rPr>
        <sz val="10.5"/>
        <color rgb="FF000000"/>
        <rFont val="宋体"/>
        <charset val="134"/>
      </rPr>
      <t>产业园纯大豆39</t>
    </r>
    <r>
      <rPr>
        <sz val="10.5"/>
        <color rgb="FF000000"/>
        <rFont val="Courier New"/>
        <charset val="134"/>
      </rPr>
      <t>0</t>
    </r>
    <r>
      <rPr>
        <sz val="10.5"/>
        <color rgb="FF000000"/>
        <rFont val="宋体"/>
        <charset val="134"/>
      </rPr>
      <t>亩</t>
    </r>
  </si>
  <si>
    <t>2023.12.6</t>
  </si>
  <si>
    <r>
      <rPr>
        <sz val="10.5"/>
        <color rgb="FF000000"/>
        <rFont val="宋体"/>
        <charset val="134"/>
      </rPr>
      <t>撂荒地纯大豆种植</t>
    </r>
    <r>
      <rPr>
        <sz val="10.5"/>
        <color rgb="FF000000"/>
        <rFont val="Courier New"/>
        <charset val="134"/>
      </rPr>
      <t>130</t>
    </r>
    <r>
      <rPr>
        <sz val="10.5"/>
        <color rgb="FF000000"/>
        <rFont val="宋体"/>
        <charset val="134"/>
      </rPr>
      <t>亩</t>
    </r>
  </si>
  <si>
    <r>
      <rPr>
        <sz val="10.5"/>
        <color rgb="FF000000"/>
        <rFont val="宋体"/>
        <charset val="134"/>
      </rPr>
      <t>产业园区大豆玉米复合套种</t>
    </r>
    <r>
      <rPr>
        <sz val="10.5"/>
        <color rgb="FF000000"/>
        <rFont val="Courier New"/>
        <charset val="134"/>
      </rPr>
      <t>180</t>
    </r>
    <r>
      <rPr>
        <sz val="10.5"/>
        <color rgb="FF000000"/>
        <rFont val="宋体"/>
        <charset val="134"/>
      </rPr>
      <t>亩</t>
    </r>
  </si>
  <si>
    <t>产业园区大豆玉米复合套种160亩</t>
  </si>
  <si>
    <r>
      <rPr>
        <sz val="10.5"/>
        <color rgb="FF000000"/>
        <rFont val="宋体"/>
        <charset val="134"/>
      </rPr>
      <t>耕地流出纯黄豆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亩</t>
    </r>
  </si>
  <si>
    <t>纯黄豆种植15亩</t>
  </si>
  <si>
    <r>
      <rPr>
        <sz val="10.5"/>
        <color rgb="FF000000"/>
        <rFont val="宋体"/>
        <charset val="134"/>
      </rPr>
      <t>大豆玉米带状复合种植面积</t>
    </r>
    <r>
      <rPr>
        <sz val="10.5"/>
        <color rgb="FF000000"/>
        <rFont val="Courier New"/>
        <charset val="134"/>
      </rPr>
      <t>71</t>
    </r>
    <r>
      <rPr>
        <sz val="10.5"/>
        <color rgb="FF000000"/>
        <rFont val="宋体"/>
        <charset val="134"/>
      </rPr>
      <t>亩、扩种大豆种植产业园大豆套种面积</t>
    </r>
    <r>
      <rPr>
        <sz val="10.5"/>
        <color rgb="FF000000"/>
        <rFont val="Courier New"/>
        <charset val="134"/>
      </rPr>
      <t>400</t>
    </r>
    <r>
      <rPr>
        <sz val="10.5"/>
        <color rgb="FF000000"/>
        <rFont val="宋体"/>
        <charset val="134"/>
      </rPr>
      <t>亩</t>
    </r>
  </si>
  <si>
    <r>
      <rPr>
        <sz val="10.5"/>
        <color rgb="FF000000"/>
        <rFont val="宋体"/>
        <charset val="134"/>
      </rPr>
      <t>大豆玉米带状复合种植面积</t>
    </r>
    <r>
      <rPr>
        <sz val="10.5"/>
        <color rgb="FF000000"/>
        <rFont val="Courier New"/>
        <charset val="134"/>
      </rPr>
      <t>71</t>
    </r>
    <r>
      <rPr>
        <sz val="10.5"/>
        <color rgb="FF000000"/>
        <rFont val="宋体"/>
        <charset val="134"/>
      </rPr>
      <t>亩、产业园纯大豆种植面积360亩</t>
    </r>
  </si>
  <si>
    <t>2023.12.7</t>
  </si>
  <si>
    <t>双喜村</t>
  </si>
  <si>
    <t>汉阴县铁佛寺镇双喜农民专业合作社</t>
  </si>
  <si>
    <r>
      <rPr>
        <sz val="10.5"/>
        <color rgb="FF000000"/>
        <rFont val="宋体"/>
        <charset val="134"/>
      </rPr>
      <t>产业园内玉米大豆复合套种</t>
    </r>
    <r>
      <rPr>
        <sz val="10.5"/>
        <color rgb="FF000000"/>
        <rFont val="Courier New"/>
        <charset val="134"/>
      </rPr>
      <t>20</t>
    </r>
    <r>
      <rPr>
        <sz val="10.5"/>
        <color rgb="FF000000"/>
        <rFont val="宋体"/>
        <charset val="134"/>
      </rPr>
      <t>亩</t>
    </r>
  </si>
  <si>
    <t>铁佛寺镇双喜村远发专业合作社</t>
  </si>
  <si>
    <r>
      <rPr>
        <sz val="10.5"/>
        <color rgb="FF000000"/>
        <rFont val="宋体"/>
        <charset val="134"/>
      </rPr>
      <t>玉米大豆复合套种</t>
    </r>
    <r>
      <rPr>
        <sz val="10.5"/>
        <color rgb="FF000000"/>
        <rFont val="Courier New"/>
        <charset val="134"/>
      </rPr>
      <t>253</t>
    </r>
    <r>
      <rPr>
        <sz val="10.5"/>
        <color rgb="FF000000"/>
        <rFont val="宋体"/>
        <charset val="134"/>
      </rPr>
      <t>亩，纯大豆</t>
    </r>
    <r>
      <rPr>
        <sz val="10.5"/>
        <color rgb="FF000000"/>
        <rFont val="Courier New"/>
        <charset val="134"/>
      </rPr>
      <t>123</t>
    </r>
    <r>
      <rPr>
        <sz val="10.5"/>
        <color rgb="FF000000"/>
        <rFont val="宋体"/>
        <charset val="134"/>
      </rPr>
      <t>亩，利用撂荒地种植纯大豆</t>
    </r>
    <r>
      <rPr>
        <sz val="10.5"/>
        <color rgb="FF000000"/>
        <rFont val="Courier New"/>
        <charset val="134"/>
      </rPr>
      <t>30.92</t>
    </r>
    <r>
      <rPr>
        <sz val="10.5"/>
        <color rgb="FF000000"/>
        <rFont val="宋体"/>
        <charset val="134"/>
      </rPr>
      <t>亩</t>
    </r>
  </si>
  <si>
    <r>
      <rPr>
        <sz val="10.5"/>
        <color rgb="FF000000"/>
        <rFont val="宋体"/>
        <charset val="134"/>
      </rPr>
      <t>种植玉米大豆复合套种180亩，纯大豆</t>
    </r>
    <r>
      <rPr>
        <sz val="10.5"/>
        <color rgb="FF000000"/>
        <rFont val="Courier New"/>
        <charset val="134"/>
      </rPr>
      <t>123</t>
    </r>
    <r>
      <rPr>
        <sz val="10.5"/>
        <color rgb="FF000000"/>
        <rFont val="宋体"/>
        <charset val="134"/>
      </rPr>
      <t>亩，利用撂荒地种植纯大豆</t>
    </r>
    <r>
      <rPr>
        <sz val="10.5"/>
        <color rgb="FF000000"/>
        <rFont val="Courier New"/>
        <charset val="134"/>
      </rPr>
      <t>30.92</t>
    </r>
    <r>
      <rPr>
        <sz val="10.5"/>
        <color rgb="FF000000"/>
        <rFont val="宋体"/>
        <charset val="134"/>
      </rPr>
      <t>亩</t>
    </r>
  </si>
  <si>
    <t>李庄村</t>
  </si>
  <si>
    <t>李庄村集体经济合作社</t>
  </si>
  <si>
    <t>玉米大豆复合种植200亩</t>
  </si>
  <si>
    <t>玉米大豆复合种植180亩</t>
  </si>
  <si>
    <t>李庄村山里旺种植专业合作社</t>
  </si>
  <si>
    <r>
      <rPr>
        <sz val="10.5"/>
        <color rgb="FF000000"/>
        <rFont val="宋体"/>
        <charset val="134"/>
      </rPr>
      <t>大豆种植</t>
    </r>
    <r>
      <rPr>
        <sz val="10.5"/>
        <color rgb="FF000000"/>
        <rFont val="Courier New"/>
        <charset val="134"/>
      </rPr>
      <t>200</t>
    </r>
    <r>
      <rPr>
        <sz val="10.5"/>
        <color rgb="FF000000"/>
        <rFont val="宋体"/>
        <charset val="134"/>
      </rPr>
      <t>亩</t>
    </r>
  </si>
  <si>
    <t>铜钱村</t>
  </si>
  <si>
    <t>铁佛寺镇铜钱村康泰果蔬及中药材种植专业合作社</t>
  </si>
  <si>
    <r>
      <rPr>
        <sz val="8"/>
        <color rgb="FF000000"/>
        <rFont val="宋体"/>
        <charset val="134"/>
      </rPr>
      <t>纯大豆种植20</t>
    </r>
    <r>
      <rPr>
        <sz val="8"/>
        <color rgb="FF000000"/>
        <rFont val="Courier New"/>
        <charset val="134"/>
      </rPr>
      <t>0</t>
    </r>
    <r>
      <rPr>
        <sz val="8"/>
        <color rgb="FF000000"/>
        <rFont val="宋体"/>
        <charset val="134"/>
      </rPr>
      <t>亩</t>
    </r>
  </si>
  <si>
    <t>2023.12.11</t>
  </si>
  <si>
    <t>汉阴县铁佛寺镇铜钱村经济合作社</t>
  </si>
  <si>
    <r>
      <rPr>
        <sz val="8"/>
        <color rgb="FF000000"/>
        <rFont val="宋体"/>
        <charset val="134"/>
      </rPr>
      <t>大豆玉米套种</t>
    </r>
    <r>
      <rPr>
        <sz val="8"/>
        <color rgb="FF000000"/>
        <rFont val="Courier New"/>
        <charset val="134"/>
      </rPr>
      <t>50</t>
    </r>
    <r>
      <rPr>
        <sz val="8"/>
        <color rgb="FF000000"/>
        <rFont val="宋体"/>
        <charset val="134"/>
      </rPr>
      <t>亩</t>
    </r>
  </si>
  <si>
    <t>安坪村</t>
  </si>
  <si>
    <t>安坪村安发种养殖专业合作社</t>
  </si>
  <si>
    <r>
      <rPr>
        <sz val="8"/>
        <color rgb="FF000000"/>
        <rFont val="宋体"/>
        <charset val="134"/>
      </rPr>
      <t>大豆玉米套种</t>
    </r>
    <r>
      <rPr>
        <sz val="8"/>
        <color rgb="FF000000"/>
        <rFont val="Courier New"/>
        <charset val="134"/>
      </rPr>
      <t>350</t>
    </r>
    <r>
      <rPr>
        <sz val="8"/>
        <color rgb="FF000000"/>
        <rFont val="宋体"/>
        <charset val="134"/>
      </rPr>
      <t>亩，纯大豆种植100亩</t>
    </r>
  </si>
  <si>
    <t>铁佛寺镇合一村双硒种植专业合作社</t>
  </si>
  <si>
    <t>复合套种380亩、纯大豆种植361亩</t>
  </si>
  <si>
    <t>纯大豆种植450亩，撂荒地纯大豆种植11.6</t>
  </si>
  <si>
    <t xml:space="preserve">13891568933
</t>
  </si>
  <si>
    <t xml:space="preserve">备注 ：该核查汇总表按照养殖类、粮油类、蔬菜类、茶叶类、魔芋类等分类汇总（每一个类别填写一张汇总表）                                                                                           </t>
  </si>
  <si>
    <t>附件4</t>
  </si>
  <si>
    <t>汉阴佳乡源农业发展有限公司</t>
  </si>
  <si>
    <t>销售蚕丝被2100床，销售金额108.7万元</t>
  </si>
  <si>
    <t>2023.12.03</t>
  </si>
  <si>
    <t>汉阴县铁佛寺镇艳红家庭农场</t>
  </si>
  <si>
    <r>
      <rPr>
        <sz val="10.5"/>
        <color rgb="FF000000"/>
        <rFont val="Courier New"/>
        <charset val="134"/>
      </rPr>
      <t>2023</t>
    </r>
    <r>
      <rPr>
        <sz val="10.5"/>
        <color rgb="FF000000"/>
        <rFont val="宋体"/>
        <charset val="134"/>
      </rPr>
      <t>年新认定市级示范家庭农场</t>
    </r>
  </si>
  <si>
    <t>2023年新认定市级示范家庭农场</t>
  </si>
  <si>
    <t>2023.12.3</t>
  </si>
  <si>
    <t>猕猴桃获得国家猕猴桃大赛一等奖</t>
  </si>
  <si>
    <t>铁佛寺镇合一村利民家庭农场</t>
  </si>
  <si>
    <t>2022年认定省级示范家庭农场</t>
  </si>
  <si>
    <r>
      <rPr>
        <sz val="10.5"/>
        <color rgb="FF000000"/>
        <rFont val="宋体"/>
        <charset val="134"/>
      </rPr>
      <t>新发展天麻种植</t>
    </r>
    <r>
      <rPr>
        <sz val="10.5"/>
        <color rgb="FF000000"/>
        <rFont val="Courier New"/>
        <charset val="134"/>
      </rPr>
      <t>130</t>
    </r>
    <r>
      <rPr>
        <sz val="10.5"/>
        <color rgb="FF000000"/>
        <rFont val="宋体"/>
        <charset val="134"/>
      </rPr>
      <t>亩</t>
    </r>
  </si>
  <si>
    <t>种植天麻128亩</t>
  </si>
  <si>
    <t>天麻种植250亩</t>
  </si>
  <si>
    <r>
      <rPr>
        <sz val="10.5"/>
        <color rgb="FF000000"/>
        <rFont val="宋体"/>
        <charset val="134"/>
      </rPr>
      <t>天麻</t>
    </r>
    <r>
      <rPr>
        <sz val="10.5"/>
        <color rgb="FF000000"/>
        <rFont val="Courier New"/>
        <charset val="134"/>
      </rPr>
      <t>150</t>
    </r>
    <r>
      <rPr>
        <sz val="10.5"/>
        <color rgb="FF000000"/>
        <rFont val="宋体"/>
        <charset val="134"/>
      </rPr>
      <t>亩</t>
    </r>
  </si>
  <si>
    <t>天麻110亩</t>
  </si>
  <si>
    <t>汉阴县铁佛寺镇李庄村共济家庭农场</t>
  </si>
  <si>
    <r>
      <rPr>
        <sz val="10.5"/>
        <color rgb="FF000000"/>
        <rFont val="宋体"/>
        <charset val="134"/>
      </rPr>
      <t>养殖肉牛</t>
    </r>
    <r>
      <rPr>
        <sz val="10.5"/>
        <color rgb="FF000000"/>
        <rFont val="Courier New"/>
        <charset val="134"/>
      </rPr>
      <t>120</t>
    </r>
    <r>
      <rPr>
        <sz val="10.5"/>
        <color rgb="FF000000"/>
        <rFont val="宋体"/>
        <charset val="134"/>
      </rPr>
      <t>头</t>
    </r>
  </si>
  <si>
    <r>
      <rPr>
        <sz val="10.5"/>
        <color rgb="FF000000"/>
        <rFont val="宋体"/>
        <charset val="134"/>
      </rPr>
      <t>魔芋</t>
    </r>
    <r>
      <rPr>
        <sz val="10.5"/>
        <color rgb="FF000000"/>
        <rFont val="Courier New"/>
        <charset val="134"/>
      </rPr>
      <t>300</t>
    </r>
    <r>
      <rPr>
        <sz val="10.5"/>
        <color rgb="FF000000"/>
        <rFont val="宋体"/>
        <charset val="134"/>
      </rPr>
      <t>亩</t>
    </r>
  </si>
  <si>
    <t>魔芋200亩</t>
  </si>
  <si>
    <t>汉阴县铁佛寺镇茂盛原生态种养殖专业合作社</t>
  </si>
  <si>
    <r>
      <rPr>
        <sz val="10.5"/>
        <color rgb="FF000000"/>
        <rFont val="宋体"/>
        <charset val="134"/>
      </rPr>
      <t>魔芋种植</t>
    </r>
    <r>
      <rPr>
        <sz val="10.5"/>
        <color rgb="FF000000"/>
        <rFont val="Courier New"/>
        <charset val="134"/>
      </rPr>
      <t>320</t>
    </r>
    <r>
      <rPr>
        <sz val="10.5"/>
        <color rgb="FF000000"/>
        <rFont val="宋体"/>
        <charset val="134"/>
      </rPr>
      <t>亩</t>
    </r>
  </si>
  <si>
    <r>
      <rPr>
        <sz val="10.5"/>
        <color rgb="FF000000"/>
        <rFont val="宋体"/>
        <charset val="134"/>
      </rPr>
      <t>魔芋种植18</t>
    </r>
    <r>
      <rPr>
        <sz val="10.5"/>
        <color rgb="FF000000"/>
        <rFont val="Courier New"/>
        <charset val="134"/>
      </rPr>
      <t>0</t>
    </r>
    <r>
      <rPr>
        <sz val="10.5"/>
        <color rgb="FF000000"/>
        <rFont val="宋体"/>
        <charset val="134"/>
      </rPr>
      <t>亩</t>
    </r>
  </si>
  <si>
    <t>汉阴县铁佛寺镇铜钱村自发魔芋种植专业合作社</t>
  </si>
  <si>
    <r>
      <rPr>
        <sz val="10.5"/>
        <color rgb="FF000000"/>
        <rFont val="宋体"/>
        <charset val="134"/>
      </rPr>
      <t>魔芋</t>
    </r>
    <r>
      <rPr>
        <sz val="10.5"/>
        <color rgb="FF000000"/>
        <rFont val="Courier New"/>
        <charset val="134"/>
      </rPr>
      <t>115</t>
    </r>
    <r>
      <rPr>
        <sz val="10.5"/>
        <color rgb="FF000000"/>
        <rFont val="宋体"/>
        <charset val="134"/>
      </rPr>
      <t>亩</t>
    </r>
  </si>
  <si>
    <r>
      <rPr>
        <sz val="10.5"/>
        <color rgb="FF000000"/>
        <rFont val="宋体"/>
        <charset val="134"/>
      </rPr>
      <t>魔芋</t>
    </r>
    <r>
      <rPr>
        <sz val="10.5"/>
        <color rgb="FF000000"/>
        <rFont val="Courier New"/>
        <charset val="134"/>
      </rPr>
      <t>100</t>
    </r>
    <r>
      <rPr>
        <sz val="10.5"/>
        <color rgb="FF000000"/>
        <rFont val="宋体"/>
        <charset val="134"/>
      </rPr>
      <t>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</si>
</sst>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8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Courier New"/>
      <charset val="134"/>
    </font>
    <font>
      <sz val="10.5"/>
      <color rgb="FF000000"/>
      <name val="宋体"/>
      <charset val="134"/>
    </font>
    <font>
      <b/>
      <sz val="10.5"/>
      <color rgb="FF000000"/>
      <name val="Courier New"/>
      <charset val="134"/>
    </font>
    <font>
      <sz val="8"/>
      <color rgb="FF000000"/>
      <name val="宋体"/>
      <charset val="134"/>
    </font>
    <font>
      <b/>
      <sz val="10.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Courier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I3" sqref="I$1:I$1048576"/>
    </sheetView>
  </sheetViews>
  <sheetFormatPr defaultColWidth="8.89166666666667" defaultRowHeight="13.5"/>
  <cols>
    <col min="1" max="1" width="5" customWidth="1"/>
    <col min="2" max="2" width="7" customWidth="1"/>
    <col min="3" max="3" width="24.725" customWidth="1"/>
    <col min="4" max="4" width="22.275" customWidth="1"/>
    <col min="5" max="5" width="8.88333333333333" customWidth="1"/>
    <col min="6" max="6" width="24.3666666666667" customWidth="1"/>
    <col min="7" max="7" width="9.25" customWidth="1"/>
    <col min="8" max="8" width="11.4416666666667" customWidth="1"/>
    <col min="9" max="10" width="6.13333333333333" customWidth="1"/>
    <col min="11" max="11" width="15.725" customWidth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5" t="s">
        <v>10</v>
      </c>
      <c r="J3" s="16"/>
      <c r="K3" s="4" t="s">
        <v>11</v>
      </c>
    </row>
    <row r="4" ht="42" customHeight="1" spans="1:15">
      <c r="A4" s="5"/>
      <c r="B4" s="5"/>
      <c r="C4" s="5"/>
      <c r="D4" s="5"/>
      <c r="E4" s="5"/>
      <c r="F4" s="5"/>
      <c r="G4" s="5"/>
      <c r="H4" s="5"/>
      <c r="I4" s="4" t="s">
        <v>12</v>
      </c>
      <c r="J4" s="4" t="s">
        <v>13</v>
      </c>
      <c r="K4" s="5"/>
      <c r="L4" s="17"/>
      <c r="M4" s="18"/>
      <c r="N4" s="18"/>
      <c r="O4" s="19"/>
    </row>
    <row r="5" ht="32" customHeight="1" spans="1:15">
      <c r="A5" s="6">
        <v>1</v>
      </c>
      <c r="B5" s="7" t="s">
        <v>14</v>
      </c>
      <c r="C5" s="7" t="s">
        <v>15</v>
      </c>
      <c r="D5" s="7" t="s">
        <v>16</v>
      </c>
      <c r="E5" s="7">
        <v>4.485</v>
      </c>
      <c r="F5" s="7" t="s">
        <v>16</v>
      </c>
      <c r="G5" s="7">
        <v>4.485</v>
      </c>
      <c r="H5" s="7"/>
      <c r="I5" s="7">
        <v>8</v>
      </c>
      <c r="J5" s="7">
        <v>12</v>
      </c>
      <c r="K5" s="7">
        <v>15129150534</v>
      </c>
      <c r="L5" s="18"/>
      <c r="M5" s="18"/>
      <c r="N5" s="18"/>
      <c r="O5" s="19"/>
    </row>
    <row r="6" ht="25" customHeight="1" spans="1:15">
      <c r="A6" s="6">
        <v>2</v>
      </c>
      <c r="B6" s="7" t="s">
        <v>14</v>
      </c>
      <c r="C6" s="7" t="s">
        <v>17</v>
      </c>
      <c r="D6" s="7" t="s">
        <v>18</v>
      </c>
      <c r="E6" s="7">
        <v>4.8</v>
      </c>
      <c r="F6" s="7" t="s">
        <v>19</v>
      </c>
      <c r="G6" s="7">
        <v>3</v>
      </c>
      <c r="H6" s="7"/>
      <c r="I6" s="7">
        <v>14</v>
      </c>
      <c r="J6" s="7">
        <v>11</v>
      </c>
      <c r="K6" s="7">
        <v>18049155151</v>
      </c>
      <c r="L6" s="18"/>
      <c r="M6" s="18"/>
      <c r="N6" s="18"/>
      <c r="O6" s="19"/>
    </row>
    <row r="7" ht="33" customHeight="1" spans="1:11">
      <c r="A7" s="6">
        <v>4</v>
      </c>
      <c r="B7" s="7" t="s">
        <v>20</v>
      </c>
      <c r="C7" s="26" t="s">
        <v>21</v>
      </c>
      <c r="D7" s="7" t="s">
        <v>22</v>
      </c>
      <c r="E7" s="7">
        <v>3.84</v>
      </c>
      <c r="F7" s="7" t="s">
        <v>23</v>
      </c>
      <c r="G7" s="7">
        <v>3</v>
      </c>
      <c r="H7" s="7"/>
      <c r="I7" s="7">
        <v>18</v>
      </c>
      <c r="J7" s="7">
        <v>10</v>
      </c>
      <c r="K7" s="7">
        <v>18329503330</v>
      </c>
    </row>
    <row r="8" ht="32" customHeight="1" spans="1:11">
      <c r="A8" s="6">
        <v>5</v>
      </c>
      <c r="B8" s="7" t="s">
        <v>20</v>
      </c>
      <c r="C8" s="26" t="s">
        <v>24</v>
      </c>
      <c r="D8" s="7" t="s">
        <v>25</v>
      </c>
      <c r="E8" s="7">
        <v>0.06</v>
      </c>
      <c r="F8" s="7" t="s">
        <v>25</v>
      </c>
      <c r="G8" s="7">
        <v>0.06</v>
      </c>
      <c r="H8" s="7"/>
      <c r="I8" s="7">
        <v>12</v>
      </c>
      <c r="J8" s="7">
        <v>16</v>
      </c>
      <c r="K8" s="7">
        <v>18829159255</v>
      </c>
    </row>
    <row r="9" ht="76" customHeight="1" spans="1:11">
      <c r="A9" s="6">
        <v>6</v>
      </c>
      <c r="B9" s="7" t="s">
        <v>26</v>
      </c>
      <c r="C9" s="7" t="s">
        <v>27</v>
      </c>
      <c r="D9" s="7" t="s">
        <v>28</v>
      </c>
      <c r="E9" s="7">
        <v>10.42</v>
      </c>
      <c r="F9" s="7" t="s">
        <v>29</v>
      </c>
      <c r="G9" s="7">
        <v>5</v>
      </c>
      <c r="H9" s="7"/>
      <c r="I9" s="7">
        <v>10</v>
      </c>
      <c r="J9" s="7">
        <v>20</v>
      </c>
      <c r="K9" s="7">
        <v>18691585938</v>
      </c>
    </row>
    <row r="10" ht="25" customHeight="1" spans="1:11">
      <c r="A10" s="6">
        <v>8</v>
      </c>
      <c r="B10" s="7" t="s">
        <v>30</v>
      </c>
      <c r="C10" s="7" t="s">
        <v>31</v>
      </c>
      <c r="D10" s="7" t="s">
        <v>32</v>
      </c>
      <c r="E10" s="7">
        <v>13.5</v>
      </c>
      <c r="F10" s="7" t="s">
        <v>33</v>
      </c>
      <c r="G10" s="7">
        <v>6</v>
      </c>
      <c r="H10" s="7"/>
      <c r="I10" s="7">
        <v>5</v>
      </c>
      <c r="J10" s="7">
        <v>10</v>
      </c>
      <c r="K10" s="7">
        <v>15319696688</v>
      </c>
    </row>
    <row r="11" ht="28" customHeight="1" spans="1:11">
      <c r="A11" s="6">
        <v>9</v>
      </c>
      <c r="B11" s="7" t="s">
        <v>34</v>
      </c>
      <c r="C11" s="7" t="s">
        <v>35</v>
      </c>
      <c r="D11" s="7" t="s">
        <v>36</v>
      </c>
      <c r="E11" s="7">
        <v>13.5</v>
      </c>
      <c r="F11" s="7" t="s">
        <v>37</v>
      </c>
      <c r="G11" s="7">
        <v>3</v>
      </c>
      <c r="H11" s="7"/>
      <c r="I11" s="7">
        <v>20</v>
      </c>
      <c r="J11" s="7">
        <v>21</v>
      </c>
      <c r="K11" s="7">
        <v>13319150738</v>
      </c>
    </row>
    <row r="12" ht="32" customHeight="1" spans="1:11">
      <c r="A12" s="6">
        <v>10</v>
      </c>
      <c r="B12" s="7" t="s">
        <v>34</v>
      </c>
      <c r="C12" s="7" t="s">
        <v>38</v>
      </c>
      <c r="D12" s="7" t="s">
        <v>39</v>
      </c>
      <c r="E12" s="7">
        <v>10.5</v>
      </c>
      <c r="F12" s="7" t="s">
        <v>37</v>
      </c>
      <c r="G12" s="7">
        <v>3</v>
      </c>
      <c r="H12" s="7"/>
      <c r="I12" s="7">
        <v>2</v>
      </c>
      <c r="J12" s="7">
        <v>18</v>
      </c>
      <c r="K12" s="7">
        <v>15353925317</v>
      </c>
    </row>
    <row r="13" ht="33" customHeight="1" spans="1:11">
      <c r="A13" s="6"/>
      <c r="B13" s="27" t="s">
        <v>40</v>
      </c>
      <c r="C13" s="9"/>
      <c r="D13" s="7" t="s">
        <v>41</v>
      </c>
      <c r="E13" s="6">
        <f>SUM(E5:E12)</f>
        <v>61.105</v>
      </c>
      <c r="F13" s="6"/>
      <c r="G13" s="6">
        <f>SUM(G5:G12)</f>
        <v>27.545</v>
      </c>
      <c r="H13" s="6"/>
      <c r="I13" s="6"/>
      <c r="J13" s="6"/>
      <c r="K13" s="6"/>
    </row>
    <row r="14" s="25" customFormat="1" ht="27" customHeight="1" spans="1:11">
      <c r="A14" s="28" t="s">
        <v>42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customFormat="1" ht="19" customHeight="1" spans="1:11">
      <c r="A15" s="14" t="s">
        <v>43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</sheetData>
  <mergeCells count="17">
    <mergeCell ref="A1:K1"/>
    <mergeCell ref="A2:K2"/>
    <mergeCell ref="I3:J3"/>
    <mergeCell ref="B13:C13"/>
    <mergeCell ref="A14:C14"/>
    <mergeCell ref="D14:K14"/>
    <mergeCell ref="A15:K15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4:N6"/>
  </mergeCells>
  <pageMargins left="0.236111111111111" right="0.156944444444444" top="0.590277777777778" bottom="0.747916666666667" header="0.5" footer="0.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opLeftCell="A9" workbookViewId="0">
      <selection activeCell="I9" sqref="I$1:I$1048576"/>
    </sheetView>
  </sheetViews>
  <sheetFormatPr defaultColWidth="8.89166666666667" defaultRowHeight="13.5"/>
  <cols>
    <col min="1" max="1" width="5" customWidth="1"/>
    <col min="2" max="2" width="7" customWidth="1"/>
    <col min="3" max="3" width="24.725" customWidth="1"/>
    <col min="4" max="4" width="22.275" customWidth="1"/>
    <col min="5" max="5" width="10" customWidth="1"/>
    <col min="6" max="6" width="24.3666666666667" customWidth="1"/>
    <col min="7" max="7" width="11.0916666666667" customWidth="1"/>
    <col min="8" max="8" width="12.9083333333333" customWidth="1"/>
    <col min="9" max="9" width="6.10833333333333" customWidth="1"/>
    <col min="10" max="10" width="11.5" customWidth="1"/>
    <col min="11" max="11" width="15.725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5" t="s">
        <v>10</v>
      </c>
      <c r="J3" s="16"/>
      <c r="K3" s="4" t="s">
        <v>11</v>
      </c>
    </row>
    <row r="4" ht="33" customHeight="1" spans="1:15">
      <c r="A4" s="5"/>
      <c r="B4" s="5"/>
      <c r="C4" s="5"/>
      <c r="D4" s="5"/>
      <c r="E4" s="5"/>
      <c r="F4" s="5"/>
      <c r="G4" s="5"/>
      <c r="H4" s="5"/>
      <c r="I4" s="4" t="s">
        <v>12</v>
      </c>
      <c r="J4" s="4" t="s">
        <v>13</v>
      </c>
      <c r="K4" s="5"/>
      <c r="L4" s="17"/>
      <c r="M4" s="18"/>
      <c r="N4" s="18"/>
      <c r="O4" s="19"/>
    </row>
    <row r="5" ht="31" customHeight="1" spans="1:15">
      <c r="A5" s="6">
        <v>1</v>
      </c>
      <c r="B5" s="7" t="s">
        <v>45</v>
      </c>
      <c r="C5" s="7" t="s">
        <v>46</v>
      </c>
      <c r="D5" s="7" t="s">
        <v>47</v>
      </c>
      <c r="E5" s="7">
        <v>2.56</v>
      </c>
      <c r="F5" s="7" t="s">
        <v>47</v>
      </c>
      <c r="G5" s="7">
        <v>2.56</v>
      </c>
      <c r="H5" s="7" t="s">
        <v>48</v>
      </c>
      <c r="I5" s="7">
        <v>0</v>
      </c>
      <c r="J5" s="7">
        <v>10</v>
      </c>
      <c r="K5" s="7">
        <v>18891840979</v>
      </c>
      <c r="L5" s="18"/>
      <c r="M5" s="18"/>
      <c r="N5" s="18"/>
      <c r="O5" s="19"/>
    </row>
    <row r="6" s="19" customFormat="1" ht="25" customHeight="1" spans="1:14">
      <c r="A6" s="22">
        <v>2</v>
      </c>
      <c r="B6" s="7" t="s">
        <v>49</v>
      </c>
      <c r="C6" s="7" t="s">
        <v>50</v>
      </c>
      <c r="D6" s="7" t="s">
        <v>51</v>
      </c>
      <c r="E6" s="7">
        <v>2.4</v>
      </c>
      <c r="F6" s="7" t="s">
        <v>51</v>
      </c>
      <c r="G6" s="7">
        <v>2.4</v>
      </c>
      <c r="H6" s="7" t="s">
        <v>48</v>
      </c>
      <c r="I6" s="7">
        <v>5</v>
      </c>
      <c r="J6" s="7">
        <v>8</v>
      </c>
      <c r="K6" s="7">
        <v>18292549313</v>
      </c>
      <c r="L6" s="18"/>
      <c r="M6" s="18"/>
      <c r="N6" s="18"/>
    </row>
    <row r="7" s="19" customFormat="1" ht="37" customHeight="1" spans="1:14">
      <c r="A7" s="22">
        <v>3</v>
      </c>
      <c r="B7" s="7" t="s">
        <v>49</v>
      </c>
      <c r="C7" s="7" t="s">
        <v>52</v>
      </c>
      <c r="D7" s="7" t="s">
        <v>53</v>
      </c>
      <c r="E7" s="7">
        <v>2.2</v>
      </c>
      <c r="F7" s="7" t="s">
        <v>53</v>
      </c>
      <c r="G7" s="7">
        <v>2.2</v>
      </c>
      <c r="H7" s="7" t="s">
        <v>48</v>
      </c>
      <c r="I7" s="7">
        <v>3</v>
      </c>
      <c r="J7" s="7">
        <v>6</v>
      </c>
      <c r="K7" s="7">
        <v>18710651232</v>
      </c>
      <c r="L7" s="18"/>
      <c r="M7" s="18"/>
      <c r="N7" s="18"/>
    </row>
    <row r="8" ht="25" customHeight="1" spans="1:15">
      <c r="A8" s="6">
        <v>5</v>
      </c>
      <c r="B8" s="7" t="s">
        <v>14</v>
      </c>
      <c r="C8" s="7" t="s">
        <v>15</v>
      </c>
      <c r="D8" s="7" t="s">
        <v>54</v>
      </c>
      <c r="E8" s="7">
        <v>4.8</v>
      </c>
      <c r="F8" s="7" t="s">
        <v>55</v>
      </c>
      <c r="G8" s="7">
        <v>3.9</v>
      </c>
      <c r="H8" s="7" t="s">
        <v>56</v>
      </c>
      <c r="I8" s="7">
        <v>27</v>
      </c>
      <c r="J8" s="7">
        <v>18</v>
      </c>
      <c r="K8" s="7">
        <v>15129150534</v>
      </c>
      <c r="L8" s="18"/>
      <c r="M8" s="18"/>
      <c r="N8" s="18"/>
      <c r="O8" s="19"/>
    </row>
    <row r="9" ht="25" customHeight="1" spans="1:11">
      <c r="A9" s="6">
        <v>7</v>
      </c>
      <c r="B9" s="7" t="s">
        <v>14</v>
      </c>
      <c r="C9" s="7" t="s">
        <v>15</v>
      </c>
      <c r="D9" s="7" t="s">
        <v>57</v>
      </c>
      <c r="E9" s="7">
        <v>1.3</v>
      </c>
      <c r="F9" s="7" t="s">
        <v>57</v>
      </c>
      <c r="G9" s="7">
        <v>1.3</v>
      </c>
      <c r="H9" s="7" t="s">
        <v>56</v>
      </c>
      <c r="I9" s="7">
        <v>6</v>
      </c>
      <c r="J9" s="7">
        <v>14</v>
      </c>
      <c r="K9" s="7">
        <v>15129150534</v>
      </c>
    </row>
    <row r="10" ht="30" customHeight="1" spans="1:11">
      <c r="A10" s="6">
        <v>10</v>
      </c>
      <c r="B10" s="7" t="s">
        <v>20</v>
      </c>
      <c r="C10" s="7" t="s">
        <v>24</v>
      </c>
      <c r="D10" s="7" t="s">
        <v>58</v>
      </c>
      <c r="E10" s="7">
        <v>3.6</v>
      </c>
      <c r="F10" s="7" t="s">
        <v>59</v>
      </c>
      <c r="G10" s="7">
        <v>3.2</v>
      </c>
      <c r="H10" s="7" t="s">
        <v>56</v>
      </c>
      <c r="I10" s="7">
        <v>134</v>
      </c>
      <c r="J10" s="7">
        <v>7</v>
      </c>
      <c r="K10" s="7">
        <v>18829159255</v>
      </c>
    </row>
    <row r="11" ht="25" customHeight="1" spans="1:11">
      <c r="A11" s="6">
        <v>12</v>
      </c>
      <c r="B11" s="7" t="s">
        <v>20</v>
      </c>
      <c r="C11" s="7" t="s">
        <v>24</v>
      </c>
      <c r="D11" s="7" t="s">
        <v>60</v>
      </c>
      <c r="E11" s="7">
        <v>0.15</v>
      </c>
      <c r="F11" s="7" t="s">
        <v>61</v>
      </c>
      <c r="G11" s="7">
        <v>0.15</v>
      </c>
      <c r="H11" s="7" t="s">
        <v>56</v>
      </c>
      <c r="I11" s="7">
        <v>5</v>
      </c>
      <c r="J11" s="7">
        <v>2</v>
      </c>
      <c r="K11" s="7">
        <v>18829159255</v>
      </c>
    </row>
    <row r="12" ht="39" customHeight="1" spans="1:11">
      <c r="A12" s="6">
        <v>13</v>
      </c>
      <c r="B12" s="7" t="s">
        <v>26</v>
      </c>
      <c r="C12" s="7" t="s">
        <v>27</v>
      </c>
      <c r="D12" s="7" t="s">
        <v>62</v>
      </c>
      <c r="E12" s="7">
        <v>5.42</v>
      </c>
      <c r="F12" s="7" t="s">
        <v>63</v>
      </c>
      <c r="G12" s="7">
        <v>5.02</v>
      </c>
      <c r="H12" s="7" t="s">
        <v>64</v>
      </c>
      <c r="I12" s="7">
        <v>10</v>
      </c>
      <c r="J12" s="7">
        <v>20</v>
      </c>
      <c r="K12" s="7">
        <v>18691585938</v>
      </c>
    </row>
    <row r="13" ht="31" customHeight="1" spans="1:11">
      <c r="A13" s="6">
        <v>15</v>
      </c>
      <c r="B13" s="7" t="s">
        <v>65</v>
      </c>
      <c r="C13" s="7" t="s">
        <v>66</v>
      </c>
      <c r="D13" s="7" t="s">
        <v>67</v>
      </c>
      <c r="E13" s="7">
        <v>0.4</v>
      </c>
      <c r="F13" s="7" t="s">
        <v>67</v>
      </c>
      <c r="G13" s="7">
        <v>0.4</v>
      </c>
      <c r="H13" s="7" t="s">
        <v>64</v>
      </c>
      <c r="I13" s="7">
        <v>2</v>
      </c>
      <c r="J13" s="7">
        <v>3</v>
      </c>
      <c r="K13" s="7">
        <v>15191503866</v>
      </c>
    </row>
    <row r="14" ht="48" customHeight="1" spans="1:11">
      <c r="A14" s="6">
        <v>16</v>
      </c>
      <c r="B14" s="7" t="s">
        <v>65</v>
      </c>
      <c r="C14" s="7" t="s">
        <v>68</v>
      </c>
      <c r="D14" s="7" t="s">
        <v>69</v>
      </c>
      <c r="E14" s="7">
        <v>6.5992</v>
      </c>
      <c r="F14" s="7" t="s">
        <v>70</v>
      </c>
      <c r="G14" s="7">
        <v>5.1392</v>
      </c>
      <c r="H14" s="7" t="s">
        <v>64</v>
      </c>
      <c r="I14" s="7">
        <v>4</v>
      </c>
      <c r="J14" s="7">
        <v>6</v>
      </c>
      <c r="K14" s="7">
        <v>15929582159</v>
      </c>
    </row>
    <row r="15" s="19" customFormat="1" ht="25" customHeight="1" spans="1:11">
      <c r="A15" s="6">
        <v>18</v>
      </c>
      <c r="B15" s="7" t="s">
        <v>71</v>
      </c>
      <c r="C15" s="7" t="s">
        <v>72</v>
      </c>
      <c r="D15" s="7" t="s">
        <v>73</v>
      </c>
      <c r="E15" s="7">
        <v>4</v>
      </c>
      <c r="F15" s="7" t="s">
        <v>74</v>
      </c>
      <c r="G15" s="7">
        <v>3.6</v>
      </c>
      <c r="H15" s="7" t="s">
        <v>64</v>
      </c>
      <c r="I15" s="7">
        <v>6</v>
      </c>
      <c r="J15" s="7">
        <v>6</v>
      </c>
      <c r="K15" s="7">
        <v>18700551155</v>
      </c>
    </row>
    <row r="16" s="19" customFormat="1" ht="25" customHeight="1" spans="1:11">
      <c r="A16" s="6">
        <v>19</v>
      </c>
      <c r="B16" s="7" t="s">
        <v>71</v>
      </c>
      <c r="C16" s="7" t="s">
        <v>75</v>
      </c>
      <c r="D16" s="7" t="s">
        <v>76</v>
      </c>
      <c r="E16" s="7">
        <v>2</v>
      </c>
      <c r="F16" s="7" t="s">
        <v>76</v>
      </c>
      <c r="G16" s="7">
        <v>2</v>
      </c>
      <c r="H16" s="7" t="s">
        <v>64</v>
      </c>
      <c r="I16" s="7">
        <v>7</v>
      </c>
      <c r="J16" s="7">
        <v>6</v>
      </c>
      <c r="K16" s="7">
        <v>18700551155</v>
      </c>
    </row>
    <row r="17" ht="25" customHeight="1" spans="1:11">
      <c r="A17" s="6">
        <v>22</v>
      </c>
      <c r="B17" s="7" t="s">
        <v>77</v>
      </c>
      <c r="C17" s="7" t="s">
        <v>78</v>
      </c>
      <c r="D17" s="23" t="s">
        <v>79</v>
      </c>
      <c r="E17" s="24">
        <v>2</v>
      </c>
      <c r="F17" s="23" t="s">
        <v>79</v>
      </c>
      <c r="G17" s="7">
        <v>2</v>
      </c>
      <c r="H17" s="7" t="s">
        <v>80</v>
      </c>
      <c r="I17" s="7">
        <v>32</v>
      </c>
      <c r="J17" s="7">
        <v>40</v>
      </c>
      <c r="K17" s="7">
        <v>15191515767</v>
      </c>
    </row>
    <row r="18" ht="25" customHeight="1" spans="1:11">
      <c r="A18" s="6">
        <v>23</v>
      </c>
      <c r="B18" s="7" t="s">
        <v>77</v>
      </c>
      <c r="C18" s="7" t="s">
        <v>81</v>
      </c>
      <c r="D18" s="24" t="s">
        <v>82</v>
      </c>
      <c r="E18" s="24">
        <v>1</v>
      </c>
      <c r="F18" s="24" t="s">
        <v>82</v>
      </c>
      <c r="G18" s="7">
        <v>1</v>
      </c>
      <c r="H18" s="7" t="s">
        <v>80</v>
      </c>
      <c r="I18" s="7">
        <v>10</v>
      </c>
      <c r="J18" s="7">
        <v>15</v>
      </c>
      <c r="K18" s="7">
        <v>15191515767</v>
      </c>
    </row>
    <row r="19" ht="39" customHeight="1" spans="1:11">
      <c r="A19" s="6">
        <v>25</v>
      </c>
      <c r="B19" s="7" t="s">
        <v>83</v>
      </c>
      <c r="C19" s="7" t="s">
        <v>84</v>
      </c>
      <c r="D19" s="7" t="s">
        <v>85</v>
      </c>
      <c r="E19" s="7">
        <v>8</v>
      </c>
      <c r="F19" s="7" t="s">
        <v>85</v>
      </c>
      <c r="G19" s="7">
        <v>8</v>
      </c>
      <c r="H19" s="7" t="s">
        <v>48</v>
      </c>
      <c r="I19" s="7">
        <v>57</v>
      </c>
      <c r="J19" s="7">
        <v>19</v>
      </c>
      <c r="K19" s="7">
        <v>13659155960</v>
      </c>
    </row>
    <row r="20" ht="36" customHeight="1" spans="1:11">
      <c r="A20" s="6">
        <v>26</v>
      </c>
      <c r="B20" s="7" t="s">
        <v>34</v>
      </c>
      <c r="C20" s="7" t="s">
        <v>86</v>
      </c>
      <c r="D20" s="7" t="s">
        <v>87</v>
      </c>
      <c r="E20" s="7">
        <v>11.21</v>
      </c>
      <c r="F20" s="7" t="s">
        <v>88</v>
      </c>
      <c r="G20" s="7">
        <v>4.616</v>
      </c>
      <c r="H20" s="7" t="s">
        <v>80</v>
      </c>
      <c r="I20" s="7">
        <v>74</v>
      </c>
      <c r="J20" s="7">
        <v>56</v>
      </c>
      <c r="K20" s="7" t="s">
        <v>89</v>
      </c>
    </row>
    <row r="21" ht="25" customHeight="1" spans="1:11">
      <c r="A21" s="8" t="s">
        <v>40</v>
      </c>
      <c r="B21" s="9"/>
      <c r="C21" s="10"/>
      <c r="D21" s="6"/>
      <c r="E21" s="6">
        <f>SUM(E5:E20)</f>
        <v>57.6392</v>
      </c>
      <c r="F21" s="6"/>
      <c r="G21" s="6">
        <f>SUM(G5:G20)</f>
        <v>47.4852</v>
      </c>
      <c r="H21" s="6"/>
      <c r="I21" s="6"/>
      <c r="J21" s="6"/>
      <c r="K21" s="6"/>
    </row>
    <row r="22" ht="33" customHeight="1" spans="1:11">
      <c r="A22" s="11" t="s">
        <v>42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</row>
    <row r="23" ht="18" customHeight="1" spans="1:11">
      <c r="A23" s="13" t="s">
        <v>90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ht="25" customHeight="1" spans="1:11">
      <c r="A24" s="14" t="s">
        <v>43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</sheetData>
  <mergeCells count="18">
    <mergeCell ref="A1:K1"/>
    <mergeCell ref="A2:K2"/>
    <mergeCell ref="I3:J3"/>
    <mergeCell ref="A21:C21"/>
    <mergeCell ref="A22:C22"/>
    <mergeCell ref="D22:K22"/>
    <mergeCell ref="A23:K23"/>
    <mergeCell ref="A24:K24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4:N8"/>
  </mergeCells>
  <pageMargins left="0.550694444444444" right="0.156944444444444" top="1" bottom="1" header="0.5" footer="0.5"/>
  <pageSetup paperSize="9" scale="6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I4" sqref="I$1:I$1048576"/>
    </sheetView>
  </sheetViews>
  <sheetFormatPr defaultColWidth="8.89166666666667" defaultRowHeight="13.5"/>
  <cols>
    <col min="1" max="1" width="5" customWidth="1"/>
    <col min="2" max="2" width="7" customWidth="1"/>
    <col min="3" max="3" width="24.725" customWidth="1"/>
    <col min="4" max="4" width="22.275" customWidth="1"/>
    <col min="5" max="5" width="10" customWidth="1"/>
    <col min="6" max="6" width="24.3666666666667" customWidth="1"/>
    <col min="7" max="7" width="11.0916666666667" customWidth="1"/>
    <col min="8" max="8" width="12.9083333333333" customWidth="1"/>
    <col min="9" max="9" width="6.10833333333333" customWidth="1"/>
    <col min="10" max="10" width="11.5" customWidth="1"/>
    <col min="11" max="11" width="15.725" customWidth="1"/>
  </cols>
  <sheetData>
    <row r="1" ht="25" customHeight="1" spans="1:1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5" t="s">
        <v>10</v>
      </c>
      <c r="J4" s="16"/>
      <c r="K4" s="4" t="s">
        <v>11</v>
      </c>
    </row>
    <row r="5" ht="42" customHeight="1" spans="1:15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  <c r="L5" s="17"/>
      <c r="M5" s="18"/>
      <c r="N5" s="18"/>
      <c r="O5" s="19"/>
    </row>
    <row r="6" ht="29" customHeight="1" spans="1:11">
      <c r="A6" s="6">
        <v>1</v>
      </c>
      <c r="B6" s="7" t="s">
        <v>14</v>
      </c>
      <c r="C6" s="7" t="s">
        <v>92</v>
      </c>
      <c r="D6" s="7" t="s">
        <v>93</v>
      </c>
      <c r="E6" s="7">
        <v>1.08</v>
      </c>
      <c r="F6" s="7" t="s">
        <v>93</v>
      </c>
      <c r="G6" s="7">
        <v>1.08</v>
      </c>
      <c r="H6" s="7" t="s">
        <v>94</v>
      </c>
      <c r="I6" s="7">
        <v>10</v>
      </c>
      <c r="J6" s="7">
        <v>9</v>
      </c>
      <c r="K6" s="7">
        <v>19191416668</v>
      </c>
    </row>
    <row r="7" s="20" customFormat="1" ht="33" customHeight="1" spans="1:11">
      <c r="A7" s="6">
        <v>2</v>
      </c>
      <c r="B7" s="6" t="s">
        <v>71</v>
      </c>
      <c r="C7" s="6" t="s">
        <v>95</v>
      </c>
      <c r="D7" s="6" t="s">
        <v>96</v>
      </c>
      <c r="E7" s="6">
        <v>5</v>
      </c>
      <c r="F7" s="7" t="s">
        <v>97</v>
      </c>
      <c r="G7" s="6">
        <v>5</v>
      </c>
      <c r="H7" s="6" t="s">
        <v>98</v>
      </c>
      <c r="I7" s="6">
        <v>2</v>
      </c>
      <c r="J7" s="6">
        <v>1</v>
      </c>
      <c r="K7" s="7">
        <v>15891552465</v>
      </c>
    </row>
    <row r="8" ht="38" customHeight="1" spans="1:11">
      <c r="A8" s="6">
        <v>3</v>
      </c>
      <c r="B8" s="7" t="s">
        <v>34</v>
      </c>
      <c r="C8" s="7" t="s">
        <v>86</v>
      </c>
      <c r="D8" s="7" t="s">
        <v>99</v>
      </c>
      <c r="E8" s="7">
        <v>3</v>
      </c>
      <c r="F8" s="7" t="s">
        <v>99</v>
      </c>
      <c r="G8" s="7">
        <v>3</v>
      </c>
      <c r="H8" s="7" t="s">
        <v>80</v>
      </c>
      <c r="I8" s="7">
        <v>74</v>
      </c>
      <c r="J8" s="7">
        <v>56</v>
      </c>
      <c r="K8" s="7">
        <v>13891568933</v>
      </c>
    </row>
    <row r="9" ht="25" customHeight="1" spans="1:11">
      <c r="A9" s="6">
        <v>4</v>
      </c>
      <c r="B9" s="7" t="s">
        <v>34</v>
      </c>
      <c r="C9" s="21" t="s">
        <v>100</v>
      </c>
      <c r="D9" s="7" t="s">
        <v>101</v>
      </c>
      <c r="E9" s="7">
        <v>5</v>
      </c>
      <c r="F9" s="7" t="s">
        <v>101</v>
      </c>
      <c r="G9" s="7">
        <v>5</v>
      </c>
      <c r="H9" s="7" t="s">
        <v>80</v>
      </c>
      <c r="I9" s="7">
        <v>2</v>
      </c>
      <c r="J9" s="7">
        <v>18</v>
      </c>
      <c r="K9" s="7">
        <v>15353925317</v>
      </c>
    </row>
    <row r="10" ht="25" customHeight="1" spans="1:11">
      <c r="A10" s="8" t="s">
        <v>40</v>
      </c>
      <c r="B10" s="9"/>
      <c r="C10" s="10"/>
      <c r="D10" s="6"/>
      <c r="E10" s="6">
        <f>SUM(E6:E9)</f>
        <v>14.08</v>
      </c>
      <c r="F10" s="6"/>
      <c r="G10" s="6">
        <f>SUM(G6:G9)</f>
        <v>14.08</v>
      </c>
      <c r="H10" s="6"/>
      <c r="I10" s="6"/>
      <c r="J10" s="6"/>
      <c r="K10" s="6"/>
    </row>
    <row r="11" ht="49" customHeight="1" spans="1:11">
      <c r="A11" s="11" t="s">
        <v>42</v>
      </c>
      <c r="B11" s="11"/>
      <c r="C11" s="11"/>
      <c r="D11" s="12"/>
      <c r="E11" s="12"/>
      <c r="F11" s="12"/>
      <c r="G11" s="12"/>
      <c r="H11" s="12"/>
      <c r="I11" s="12"/>
      <c r="J11" s="12"/>
      <c r="K11" s="12"/>
    </row>
    <row r="12" ht="32" customHeight="1" spans="1:11">
      <c r="A12" s="13" t="s">
        <v>90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ht="38" customHeight="1" spans="1:11">
      <c r="A13" s="14" t="s">
        <v>43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</sheetData>
  <mergeCells count="19">
    <mergeCell ref="A1:K1"/>
    <mergeCell ref="A2:K2"/>
    <mergeCell ref="A3:K3"/>
    <mergeCell ref="I4:J4"/>
    <mergeCell ref="L5:N5"/>
    <mergeCell ref="A10:C10"/>
    <mergeCell ref="A11:C11"/>
    <mergeCell ref="D11:K11"/>
    <mergeCell ref="A12:K12"/>
    <mergeCell ref="A13:K13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550694444444444" right="0.156944444444444" top="1" bottom="1" header="0.5" footer="0.5"/>
  <pageSetup paperSize="9" scale="6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selection activeCell="D4" sqref="D$1:D$1048576"/>
    </sheetView>
  </sheetViews>
  <sheetFormatPr defaultColWidth="8.89166666666667" defaultRowHeight="13.5"/>
  <cols>
    <col min="1" max="1" width="5" customWidth="1"/>
    <col min="2" max="2" width="7" customWidth="1"/>
    <col min="3" max="3" width="24.725" customWidth="1"/>
    <col min="4" max="4" width="22.275" customWidth="1"/>
    <col min="5" max="5" width="10" customWidth="1"/>
    <col min="6" max="6" width="24.3666666666667" customWidth="1"/>
    <col min="7" max="7" width="11.0916666666667" customWidth="1"/>
    <col min="8" max="8" width="12.9083333333333" customWidth="1"/>
    <col min="9" max="9" width="6.10833333333333" customWidth="1"/>
    <col min="10" max="10" width="11.5" customWidth="1"/>
    <col min="11" max="11" width="15.725" customWidth="1"/>
  </cols>
  <sheetData>
    <row r="1" ht="25" customHeight="1" spans="1:1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5" t="s">
        <v>10</v>
      </c>
      <c r="J4" s="16"/>
      <c r="K4" s="4" t="s">
        <v>11</v>
      </c>
    </row>
    <row r="5" ht="42" customHeight="1" spans="1:15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  <c r="L5" s="17"/>
      <c r="M5" s="18"/>
      <c r="N5" s="18"/>
      <c r="O5" s="19"/>
    </row>
    <row r="6" ht="42" customHeight="1" spans="1:15">
      <c r="A6" s="6">
        <v>1</v>
      </c>
      <c r="B6" s="7" t="s">
        <v>14</v>
      </c>
      <c r="C6" s="7" t="s">
        <v>15</v>
      </c>
      <c r="D6" s="7" t="s">
        <v>16</v>
      </c>
      <c r="E6" s="7">
        <v>4.485</v>
      </c>
      <c r="F6" s="7" t="s">
        <v>16</v>
      </c>
      <c r="G6" s="7">
        <v>4.485</v>
      </c>
      <c r="H6" s="7" t="s">
        <v>56</v>
      </c>
      <c r="I6" s="7">
        <v>8</v>
      </c>
      <c r="J6" s="7">
        <v>12</v>
      </c>
      <c r="K6" s="7">
        <v>15129150534</v>
      </c>
      <c r="L6" s="17"/>
      <c r="M6" s="18"/>
      <c r="N6" s="18"/>
      <c r="O6" s="19"/>
    </row>
    <row r="7" ht="42" customHeight="1" spans="1:15">
      <c r="A7" s="6">
        <v>2</v>
      </c>
      <c r="B7" s="7" t="s">
        <v>20</v>
      </c>
      <c r="C7" s="7" t="s">
        <v>24</v>
      </c>
      <c r="D7" s="7" t="s">
        <v>25</v>
      </c>
      <c r="E7" s="7">
        <v>0.06</v>
      </c>
      <c r="F7" s="7" t="s">
        <v>25</v>
      </c>
      <c r="G7" s="7">
        <v>0.06</v>
      </c>
      <c r="H7" s="7" t="s">
        <v>56</v>
      </c>
      <c r="I7" s="7">
        <v>12</v>
      </c>
      <c r="J7" s="7">
        <v>16</v>
      </c>
      <c r="K7" s="7">
        <v>18829159255</v>
      </c>
      <c r="L7" s="17"/>
      <c r="M7" s="18"/>
      <c r="N7" s="18"/>
      <c r="O7" s="19"/>
    </row>
    <row r="8" ht="25" customHeight="1" spans="1:15">
      <c r="A8" s="6">
        <v>3</v>
      </c>
      <c r="B8" s="7" t="s">
        <v>14</v>
      </c>
      <c r="C8" s="7" t="s">
        <v>17</v>
      </c>
      <c r="D8" s="7" t="s">
        <v>18</v>
      </c>
      <c r="E8" s="7">
        <v>4.8</v>
      </c>
      <c r="F8" s="7" t="s">
        <v>102</v>
      </c>
      <c r="G8" s="7">
        <v>3.9</v>
      </c>
      <c r="H8" s="7" t="s">
        <v>56</v>
      </c>
      <c r="I8" s="7">
        <v>14</v>
      </c>
      <c r="J8" s="7">
        <v>11</v>
      </c>
      <c r="K8" s="7">
        <v>18049155151</v>
      </c>
      <c r="L8" s="18"/>
      <c r="M8" s="18"/>
      <c r="N8" s="18"/>
      <c r="O8" s="19"/>
    </row>
    <row r="9" ht="25" customHeight="1" spans="1:11">
      <c r="A9" s="6">
        <v>4</v>
      </c>
      <c r="B9" s="7" t="s">
        <v>20</v>
      </c>
      <c r="C9" s="7" t="s">
        <v>21</v>
      </c>
      <c r="D9" s="7" t="s">
        <v>22</v>
      </c>
      <c r="E9" s="7">
        <v>3.84</v>
      </c>
      <c r="F9" s="7" t="s">
        <v>103</v>
      </c>
      <c r="G9" s="7">
        <v>3.84</v>
      </c>
      <c r="H9" s="7" t="s">
        <v>56</v>
      </c>
      <c r="I9" s="7">
        <v>18</v>
      </c>
      <c r="J9" s="7">
        <v>10</v>
      </c>
      <c r="K9" s="7">
        <v>18329503330</v>
      </c>
    </row>
    <row r="10" ht="25" customHeight="1" spans="1:11">
      <c r="A10" s="6">
        <v>5</v>
      </c>
      <c r="B10" s="7" t="s">
        <v>34</v>
      </c>
      <c r="C10" s="7" t="s">
        <v>35</v>
      </c>
      <c r="D10" s="7" t="s">
        <v>36</v>
      </c>
      <c r="E10" s="7">
        <v>13.5</v>
      </c>
      <c r="F10" s="7" t="s">
        <v>104</v>
      </c>
      <c r="G10" s="7">
        <v>7.5</v>
      </c>
      <c r="H10" s="7" t="s">
        <v>80</v>
      </c>
      <c r="I10" s="7">
        <v>20</v>
      </c>
      <c r="J10" s="7">
        <v>21</v>
      </c>
      <c r="K10" s="7">
        <v>13319150738</v>
      </c>
    </row>
    <row r="11" ht="25" customHeight="1" spans="1:11">
      <c r="A11" s="6">
        <v>6</v>
      </c>
      <c r="B11" s="7" t="s">
        <v>30</v>
      </c>
      <c r="C11" s="7" t="s">
        <v>31</v>
      </c>
      <c r="D11" s="7" t="s">
        <v>105</v>
      </c>
      <c r="E11" s="7">
        <v>4.5</v>
      </c>
      <c r="F11" s="7" t="s">
        <v>106</v>
      </c>
      <c r="G11" s="7">
        <v>3.3</v>
      </c>
      <c r="H11" s="7" t="s">
        <v>56</v>
      </c>
      <c r="I11" s="7">
        <v>5</v>
      </c>
      <c r="J11" s="7">
        <v>10</v>
      </c>
      <c r="K11" s="7">
        <v>15319696688</v>
      </c>
    </row>
    <row r="12" ht="25" customHeight="1" spans="1:11">
      <c r="A12" s="6">
        <v>7</v>
      </c>
      <c r="B12" s="7" t="s">
        <v>34</v>
      </c>
      <c r="C12" s="7" t="s">
        <v>38</v>
      </c>
      <c r="D12" s="7" t="s">
        <v>39</v>
      </c>
      <c r="E12" s="7">
        <v>10.5</v>
      </c>
      <c r="F12" s="7" t="s">
        <v>104</v>
      </c>
      <c r="G12" s="7">
        <v>7.5</v>
      </c>
      <c r="H12" s="7" t="s">
        <v>80</v>
      </c>
      <c r="I12" s="7">
        <v>2</v>
      </c>
      <c r="J12" s="7">
        <v>18</v>
      </c>
      <c r="K12" s="7">
        <v>15353925317</v>
      </c>
    </row>
    <row r="13" ht="25" customHeight="1" spans="1:11">
      <c r="A13" s="8" t="s">
        <v>40</v>
      </c>
      <c r="B13" s="9"/>
      <c r="C13" s="10"/>
      <c r="D13" s="6"/>
      <c r="E13" s="6">
        <f>SUM(E8:E12)</f>
        <v>37.14</v>
      </c>
      <c r="F13" s="6"/>
      <c r="G13" s="6">
        <f>SUM(G6:G12)</f>
        <v>30.585</v>
      </c>
      <c r="H13" s="6"/>
      <c r="I13" s="6"/>
      <c r="J13" s="6"/>
      <c r="K13" s="6"/>
    </row>
    <row r="14" ht="49" customHeight="1" spans="1:11">
      <c r="A14" s="11" t="s">
        <v>42</v>
      </c>
      <c r="B14" s="11"/>
      <c r="C14" s="11"/>
      <c r="D14" s="12"/>
      <c r="E14" s="12"/>
      <c r="F14" s="12"/>
      <c r="G14" s="12"/>
      <c r="H14" s="12"/>
      <c r="I14" s="12"/>
      <c r="J14" s="12"/>
      <c r="K14" s="12"/>
    </row>
    <row r="15" ht="32" customHeight="1" spans="1:11">
      <c r="A15" s="13" t="s">
        <v>90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ht="38" customHeight="1" spans="1:11">
      <c r="A16" s="14" t="s">
        <v>43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</sheetData>
  <mergeCells count="19">
    <mergeCell ref="A1:K1"/>
    <mergeCell ref="A2:K2"/>
    <mergeCell ref="A3:K3"/>
    <mergeCell ref="I4:J4"/>
    <mergeCell ref="A13:C13"/>
    <mergeCell ref="A14:C14"/>
    <mergeCell ref="D14:K14"/>
    <mergeCell ref="A15:K15"/>
    <mergeCell ref="A16:K16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5:N8"/>
  </mergeCells>
  <pageMargins left="0.550694444444444" right="0.156944444444444" top="1" bottom="1" header="0.5" footer="0.5"/>
  <pageSetup paperSize="9" scale="64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selection activeCell="I4" sqref="I$1:I$1048576"/>
    </sheetView>
  </sheetViews>
  <sheetFormatPr defaultColWidth="8.89166666666667" defaultRowHeight="13.5"/>
  <cols>
    <col min="1" max="1" width="5" customWidth="1"/>
    <col min="2" max="2" width="7" customWidth="1"/>
    <col min="3" max="3" width="24.725" customWidth="1"/>
    <col min="4" max="4" width="22.275" customWidth="1"/>
    <col min="5" max="5" width="10" customWidth="1"/>
    <col min="6" max="6" width="24.3666666666667" customWidth="1"/>
    <col min="7" max="7" width="11.0916666666667" customWidth="1"/>
    <col min="8" max="8" width="12.9083333333333" customWidth="1"/>
    <col min="9" max="9" width="6.10833333333333" customWidth="1"/>
    <col min="10" max="10" width="11.5" customWidth="1"/>
    <col min="11" max="11" width="15.725" customWidth="1"/>
  </cols>
  <sheetData>
    <row r="1" ht="25" customHeight="1" spans="1:1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5" t="s">
        <v>10</v>
      </c>
      <c r="J4" s="16"/>
      <c r="K4" s="4" t="s">
        <v>11</v>
      </c>
    </row>
    <row r="5" ht="42" customHeight="1" spans="1:15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  <c r="L5" s="17"/>
      <c r="M5" s="18"/>
      <c r="N5" s="18"/>
      <c r="O5" s="19"/>
    </row>
    <row r="6" ht="55" customHeight="1" spans="1:11">
      <c r="A6" s="6">
        <v>1</v>
      </c>
      <c r="B6" s="7" t="s">
        <v>26</v>
      </c>
      <c r="C6" s="7" t="s">
        <v>27</v>
      </c>
      <c r="D6" s="7" t="s">
        <v>29</v>
      </c>
      <c r="E6" s="7">
        <v>5</v>
      </c>
      <c r="F6" s="7" t="s">
        <v>29</v>
      </c>
      <c r="G6" s="7">
        <v>5</v>
      </c>
      <c r="H6" s="7" t="s">
        <v>64</v>
      </c>
      <c r="I6" s="7">
        <v>10</v>
      </c>
      <c r="J6" s="7">
        <v>20</v>
      </c>
      <c r="K6" s="7">
        <v>18691585938</v>
      </c>
    </row>
    <row r="7" s="20" customFormat="1" ht="33" customHeight="1" spans="1:11">
      <c r="A7" s="6">
        <v>2</v>
      </c>
      <c r="B7" s="7" t="s">
        <v>71</v>
      </c>
      <c r="C7" s="7" t="s">
        <v>107</v>
      </c>
      <c r="D7" s="7" t="s">
        <v>108</v>
      </c>
      <c r="E7" s="6">
        <v>6</v>
      </c>
      <c r="F7" s="7" t="s">
        <v>108</v>
      </c>
      <c r="G7" s="6">
        <v>6</v>
      </c>
      <c r="H7" s="6" t="s">
        <v>98</v>
      </c>
      <c r="I7" s="6">
        <v>5</v>
      </c>
      <c r="J7" s="6">
        <v>10</v>
      </c>
      <c r="K7" s="6">
        <v>13484698922</v>
      </c>
    </row>
    <row r="8" ht="25" customHeight="1" spans="1:11">
      <c r="A8" s="8" t="s">
        <v>40</v>
      </c>
      <c r="B8" s="9"/>
      <c r="C8" s="10"/>
      <c r="D8" s="6"/>
      <c r="E8" s="6">
        <f>SUM(E6:E7)</f>
        <v>11</v>
      </c>
      <c r="F8" s="6"/>
      <c r="G8" s="6">
        <f>SUM(G6:G7)</f>
        <v>11</v>
      </c>
      <c r="H8" s="6"/>
      <c r="I8" s="6"/>
      <c r="J8" s="6"/>
      <c r="K8" s="6"/>
    </row>
    <row r="9" ht="49" customHeight="1" spans="1:11">
      <c r="A9" s="11" t="s">
        <v>42</v>
      </c>
      <c r="B9" s="11"/>
      <c r="C9" s="11"/>
      <c r="D9" s="12"/>
      <c r="E9" s="12"/>
      <c r="F9" s="12"/>
      <c r="G9" s="12"/>
      <c r="H9" s="12"/>
      <c r="I9" s="12"/>
      <c r="J9" s="12"/>
      <c r="K9" s="12"/>
    </row>
    <row r="10" ht="32" customHeight="1" spans="1:11">
      <c r="A10" s="13" t="s">
        <v>90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ht="38" customHeight="1" spans="1:11">
      <c r="A11" s="14" t="s">
        <v>43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mergeCells count="19">
    <mergeCell ref="A1:K1"/>
    <mergeCell ref="A2:K2"/>
    <mergeCell ref="A3:K3"/>
    <mergeCell ref="I4:J4"/>
    <mergeCell ref="L5:N5"/>
    <mergeCell ref="A8:C8"/>
    <mergeCell ref="A9:C9"/>
    <mergeCell ref="D9:K9"/>
    <mergeCell ref="A10:K10"/>
    <mergeCell ref="A11:K11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550694444444444" right="0.156944444444444" top="1" bottom="1" header="0.5" footer="0.5"/>
  <pageSetup paperSize="9" scale="64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I4" sqref="I$1:I$1048576"/>
    </sheetView>
  </sheetViews>
  <sheetFormatPr defaultColWidth="8.89166666666667" defaultRowHeight="13.5"/>
  <cols>
    <col min="1" max="1" width="5" customWidth="1"/>
    <col min="2" max="2" width="7" customWidth="1"/>
    <col min="3" max="3" width="24.725" customWidth="1"/>
    <col min="4" max="4" width="22.275" customWidth="1"/>
    <col min="5" max="5" width="10" customWidth="1"/>
    <col min="6" max="6" width="24.3666666666667" customWidth="1"/>
    <col min="7" max="7" width="11.0916666666667" customWidth="1"/>
    <col min="8" max="8" width="12.9083333333333" customWidth="1"/>
    <col min="9" max="9" width="6.10833333333333" customWidth="1"/>
    <col min="10" max="10" width="11.5" customWidth="1"/>
    <col min="11" max="11" width="15.725" customWidth="1"/>
  </cols>
  <sheetData>
    <row r="1" ht="25" customHeight="1" spans="1:1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5" t="s">
        <v>10</v>
      </c>
      <c r="J4" s="16"/>
      <c r="K4" s="4" t="s">
        <v>11</v>
      </c>
    </row>
    <row r="5" ht="42" customHeight="1" spans="1:15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  <c r="L5" s="17"/>
      <c r="M5" s="18"/>
      <c r="N5" s="18"/>
      <c r="O5" s="19"/>
    </row>
    <row r="6" ht="25" customHeight="1" spans="1:11">
      <c r="A6" s="6">
        <v>17</v>
      </c>
      <c r="B6" s="7" t="s">
        <v>30</v>
      </c>
      <c r="C6" s="7" t="s">
        <v>31</v>
      </c>
      <c r="D6" s="7" t="s">
        <v>109</v>
      </c>
      <c r="E6" s="7">
        <v>9</v>
      </c>
      <c r="F6" s="7" t="s">
        <v>110</v>
      </c>
      <c r="G6" s="7">
        <v>6</v>
      </c>
      <c r="H6" s="7" t="s">
        <v>56</v>
      </c>
      <c r="I6" s="7">
        <v>5</v>
      </c>
      <c r="J6" s="7">
        <v>10</v>
      </c>
      <c r="K6" s="7">
        <v>15319696688</v>
      </c>
    </row>
    <row r="7" ht="25" customHeight="1" spans="1:11">
      <c r="A7" s="6">
        <v>14</v>
      </c>
      <c r="B7" s="7" t="s">
        <v>26</v>
      </c>
      <c r="C7" s="7" t="s">
        <v>111</v>
      </c>
      <c r="D7" s="7" t="s">
        <v>112</v>
      </c>
      <c r="E7" s="7">
        <v>9.6</v>
      </c>
      <c r="F7" s="7" t="s">
        <v>113</v>
      </c>
      <c r="G7" s="7">
        <v>5.4</v>
      </c>
      <c r="H7" s="7" t="s">
        <v>64</v>
      </c>
      <c r="I7" s="7">
        <v>2</v>
      </c>
      <c r="J7" s="7">
        <v>6</v>
      </c>
      <c r="K7" s="7">
        <v>18690568386</v>
      </c>
    </row>
    <row r="8" ht="25" customHeight="1" spans="1:11">
      <c r="A8" s="6">
        <v>24</v>
      </c>
      <c r="B8" s="7" t="s">
        <v>77</v>
      </c>
      <c r="C8" s="7" t="s">
        <v>114</v>
      </c>
      <c r="D8" s="7" t="s">
        <v>115</v>
      </c>
      <c r="E8" s="7">
        <v>3.45</v>
      </c>
      <c r="F8" s="7" t="s">
        <v>116</v>
      </c>
      <c r="G8" s="7">
        <v>3</v>
      </c>
      <c r="H8" s="7" t="s">
        <v>80</v>
      </c>
      <c r="I8" s="7">
        <v>0</v>
      </c>
      <c r="J8" s="7">
        <v>25</v>
      </c>
      <c r="K8" s="7">
        <v>15191515767</v>
      </c>
    </row>
    <row r="9" ht="25" customHeight="1" spans="1:11">
      <c r="A9" s="8" t="s">
        <v>40</v>
      </c>
      <c r="B9" s="9"/>
      <c r="C9" s="10"/>
      <c r="D9" s="6"/>
      <c r="E9" s="6">
        <f>SUM(E6:E8)</f>
        <v>22.05</v>
      </c>
      <c r="F9" s="6"/>
      <c r="G9" s="6">
        <f>SUM(G6:G8)</f>
        <v>14.4</v>
      </c>
      <c r="H9" s="6"/>
      <c r="I9" s="6"/>
      <c r="J9" s="6"/>
      <c r="K9" s="6"/>
    </row>
    <row r="10" ht="49" customHeight="1" spans="1:11">
      <c r="A10" s="11" t="s">
        <v>42</v>
      </c>
      <c r="B10" s="11"/>
      <c r="C10" s="11"/>
      <c r="D10" s="12"/>
      <c r="E10" s="12"/>
      <c r="F10" s="12"/>
      <c r="G10" s="12"/>
      <c r="H10" s="12"/>
      <c r="I10" s="12"/>
      <c r="J10" s="12"/>
      <c r="K10" s="12"/>
    </row>
    <row r="11" ht="32" customHeight="1" spans="1:11">
      <c r="A11" s="13" t="s">
        <v>90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38" customHeight="1" spans="1:11">
      <c r="A12" s="14" t="s">
        <v>43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</sheetData>
  <mergeCells count="19">
    <mergeCell ref="A1:K1"/>
    <mergeCell ref="A2:K2"/>
    <mergeCell ref="A3:K3"/>
    <mergeCell ref="I4:J4"/>
    <mergeCell ref="L5:N5"/>
    <mergeCell ref="A9:C9"/>
    <mergeCell ref="A10:C10"/>
    <mergeCell ref="D10:K10"/>
    <mergeCell ref="A11:K11"/>
    <mergeCell ref="A12:K12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550694444444444" right="0.156944444444444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粮油类</vt:lpstr>
      <vt:lpstr>品牌创建类</vt:lpstr>
      <vt:lpstr>特色产业类</vt:lpstr>
      <vt:lpstr>养殖类</vt:lpstr>
      <vt:lpstr>魔芋类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2023-03-14T03:17:00Z</dcterms:created>
  <dcterms:modified xsi:type="dcterms:W3CDTF">2024-02-05T09:50:21Z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5A5BBFAAC1A448AC9DB74151BD7778B1_13</vt:lpwstr>
  </property>
  <property fmtid="{D5CDD505-2E9C-101B-9397-08002B2CF9AE}" pid="3" name="KSOProductBuildVer">
    <vt:lpwstr>2052-12.1.0.16250</vt:lpwstr>
  </property>
</Properties>
</file>