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<sst xmlns="http://schemas.openxmlformats.org/spreadsheetml/2006/main" count="44" uniqueCount="40">
  <si>
    <t>汉阴县2023年经营主体发展农业（富硒）产业核查验收汇总表</t>
  </si>
  <si>
    <t>填报单位（盖章）：漩涡镇                                                                      填报时间：2023年12月3日</t>
  </si>
  <si>
    <t>序号</t>
  </si>
  <si>
    <t>村名</t>
  </si>
  <si>
    <t>经营主体名称</t>
  </si>
  <si>
    <t>申报产业发展情况</t>
  </si>
  <si>
    <t>申报奖补资金  （万元）</t>
  </si>
  <si>
    <t>核查产业发展情况</t>
  </si>
  <si>
    <t>核查奖补资金  （万元）</t>
  </si>
  <si>
    <t>验收时间</t>
  </si>
  <si>
    <t>带动农户数（户）</t>
  </si>
  <si>
    <t>联系电话</t>
  </si>
  <si>
    <t>备注</t>
  </si>
  <si>
    <t>一般   农户</t>
  </si>
  <si>
    <t>脱贫户或防返贫监测户</t>
  </si>
  <si>
    <t>朝阳村</t>
  </si>
  <si>
    <t>汉阴县漩涡镇巨业养殖专业合作社</t>
  </si>
  <si>
    <t>2023年出栏育肥猪1100头，出栏仔猪600头，现存栏能繁母猪60头，存栏育肥猪300头。</t>
  </si>
  <si>
    <t>15891453623</t>
  </si>
  <si>
    <t>吴兆友</t>
  </si>
  <si>
    <t>东河村</t>
  </si>
  <si>
    <t>汉阴县漩涡镇冯家堡子农民专业合作社（冯卫平）</t>
  </si>
  <si>
    <t>加工茶叶30吨</t>
  </si>
  <si>
    <t>冯卫平</t>
  </si>
  <si>
    <t>塔岭村</t>
  </si>
  <si>
    <t>汉阴县强农农业养殖有限公司     (法人：何成军）</t>
  </si>
  <si>
    <t>兴牧强农黑猪肉特质产品认证</t>
  </si>
  <si>
    <t>何成军</t>
  </si>
  <si>
    <t>堰坪村</t>
  </si>
  <si>
    <t>汉阴县凤堰茶业有限公司</t>
  </si>
  <si>
    <t>1、公司获得良好农业规范认证（GAP）。2、公司认定为省级农业产业化经营重点龙头企业。3、本年度线上销售茶叶3813953.7元。4、获得安康市首届“安康果蜜红”斗茶大赛优秀组织奖。</t>
  </si>
  <si>
    <t>1、公司获得良好农业规范认证（GAP）。2、公司认定为省级农业产业化经营重点龙头企业。3、本年度线上销售茶叶300万元。</t>
  </si>
  <si>
    <t>吴晓华</t>
  </si>
  <si>
    <t>发扬村</t>
  </si>
  <si>
    <t>汉阴县漩涡镇杜家垭茶厂</t>
  </si>
  <si>
    <t>加工茶业3吨</t>
  </si>
  <si>
    <t>夏福军</t>
  </si>
  <si>
    <t>合计</t>
  </si>
  <si>
    <t>验收人员签字</t>
  </si>
  <si>
    <t>填报人：                          分管领导：                        主要领导：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</si>
</sst>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b/>
      <sz val="18"/>
      <color rgb="FF000000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0.5"/>
      <color rgb="FF000000"/>
      <name val="宋体"/>
      <charset val="134"/>
    </font>
    <font>
      <sz val="10.5"/>
      <color rgb="FF000000"/>
      <name val="宋体"/>
      <charset val="134"/>
      <scheme val="minor"/>
    </font>
    <font>
      <sz val="10.5"/>
      <name val="宋体"/>
      <charset val="134"/>
      <scheme val="minor"/>
    </font>
    <font>
      <b/>
      <sz val="10.5"/>
      <color rgb="FF000000"/>
      <name val="宋体"/>
      <charset val="134"/>
      <scheme val="minor"/>
    </font>
    <font>
      <sz val="10.5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4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"/>
  <sheetViews>
    <sheetView tabSelected="1" workbookViewId="0">
      <selection activeCell="D2" sqref="D$1:D$1048576"/>
    </sheetView>
  </sheetViews>
  <sheetFormatPr defaultColWidth="8.89166666666667" defaultRowHeight="13.5"/>
  <cols>
    <col min="1" max="1" width="4.13333333333333" customWidth="1"/>
    <col min="2" max="2" width="7.75" customWidth="1"/>
    <col min="3" max="3" width="18.5" customWidth="1"/>
    <col min="4" max="4" width="19.8833333333333" customWidth="1"/>
    <col min="5" max="5" width="8.13333333333333" customWidth="1"/>
    <col min="6" max="6" width="17.1333333333333" customWidth="1"/>
    <col min="7" max="7" width="8.88333333333333" customWidth="1"/>
    <col min="8" max="8" width="11.25" customWidth="1"/>
    <col min="9" max="9" width="6.10833333333333" customWidth="1"/>
    <col min="10" max="10" width="8" customWidth="1"/>
    <col min="11" max="11" width="13.3833333333333" customWidth="1"/>
  </cols>
  <sheetData>
    <row r="1" ht="2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5" customHeight="1" spans="1:12">
      <c r="A2" s="4" t="s">
        <v>1</v>
      </c>
      <c r="B2" s="4"/>
      <c r="C2" s="5"/>
      <c r="D2" s="5"/>
      <c r="E2" s="5"/>
      <c r="F2" s="5"/>
      <c r="G2" s="5"/>
      <c r="H2" s="6"/>
      <c r="I2" s="5"/>
      <c r="J2" s="5"/>
      <c r="K2" s="5"/>
      <c r="L2" s="5"/>
    </row>
    <row r="3" ht="34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/>
      <c r="K3" s="7" t="s">
        <v>11</v>
      </c>
      <c r="L3" s="20" t="s">
        <v>12</v>
      </c>
    </row>
    <row r="4" ht="56" customHeight="1" spans="1:12">
      <c r="A4" s="7"/>
      <c r="B4" s="7"/>
      <c r="C4" s="7"/>
      <c r="D4" s="7"/>
      <c r="E4" s="7"/>
      <c r="F4" s="7"/>
      <c r="G4" s="7"/>
      <c r="H4" s="7"/>
      <c r="I4" s="7" t="s">
        <v>13</v>
      </c>
      <c r="J4" s="7" t="s">
        <v>14</v>
      </c>
      <c r="K4" s="7"/>
      <c r="L4" s="20"/>
    </row>
    <row r="5" s="1" customFormat="1" ht="63.75" spans="1:12">
      <c r="A5" s="8">
        <v>1</v>
      </c>
      <c r="B5" s="9" t="s">
        <v>15</v>
      </c>
      <c r="C5" s="8" t="s">
        <v>16</v>
      </c>
      <c r="D5" s="8" t="s">
        <v>17</v>
      </c>
      <c r="E5" s="10">
        <v>10</v>
      </c>
      <c r="F5" s="8" t="s">
        <v>17</v>
      </c>
      <c r="G5" s="11">
        <v>10</v>
      </c>
      <c r="H5" s="8"/>
      <c r="I5" s="8">
        <v>20</v>
      </c>
      <c r="J5" s="8">
        <v>12</v>
      </c>
      <c r="K5" s="21" t="s">
        <v>18</v>
      </c>
      <c r="L5" s="22" t="s">
        <v>19</v>
      </c>
    </row>
    <row r="6" s="1" customFormat="1" ht="38.25" spans="1:12">
      <c r="A6" s="8">
        <v>2</v>
      </c>
      <c r="B6" s="8" t="s">
        <v>20</v>
      </c>
      <c r="C6" s="8" t="s">
        <v>21</v>
      </c>
      <c r="D6" s="8" t="s">
        <v>22</v>
      </c>
      <c r="E6" s="10">
        <v>0.9</v>
      </c>
      <c r="F6" s="8" t="s">
        <v>22</v>
      </c>
      <c r="G6" s="10">
        <v>0.9</v>
      </c>
      <c r="H6" s="8"/>
      <c r="I6" s="8">
        <v>105</v>
      </c>
      <c r="J6" s="8">
        <v>122</v>
      </c>
      <c r="K6" s="8">
        <v>15309261023</v>
      </c>
      <c r="L6" s="22" t="s">
        <v>23</v>
      </c>
    </row>
    <row r="7" s="1" customFormat="1" ht="38.25" spans="1:12">
      <c r="A7" s="8">
        <v>3</v>
      </c>
      <c r="B7" s="8" t="s">
        <v>24</v>
      </c>
      <c r="C7" s="12" t="s">
        <v>25</v>
      </c>
      <c r="D7" s="8" t="s">
        <v>26</v>
      </c>
      <c r="E7" s="10">
        <v>7</v>
      </c>
      <c r="F7" s="8" t="s">
        <v>26</v>
      </c>
      <c r="G7" s="10">
        <v>7</v>
      </c>
      <c r="H7" s="8"/>
      <c r="I7" s="8"/>
      <c r="J7" s="8"/>
      <c r="K7" s="8">
        <v>13571460861</v>
      </c>
      <c r="L7" s="22" t="s">
        <v>27</v>
      </c>
    </row>
    <row r="8" s="1" customFormat="1" ht="102" spans="1:12">
      <c r="A8" s="8">
        <v>4</v>
      </c>
      <c r="B8" s="13" t="s">
        <v>28</v>
      </c>
      <c r="C8" s="13" t="s">
        <v>29</v>
      </c>
      <c r="D8" s="14" t="s">
        <v>30</v>
      </c>
      <c r="E8" s="10">
        <v>15.81</v>
      </c>
      <c r="F8" s="14" t="s">
        <v>31</v>
      </c>
      <c r="G8" s="10">
        <v>15</v>
      </c>
      <c r="H8" s="13"/>
      <c r="I8" s="13">
        <v>300</v>
      </c>
      <c r="J8" s="13">
        <v>27</v>
      </c>
      <c r="K8" s="13">
        <v>15509157388</v>
      </c>
      <c r="L8" s="22" t="s">
        <v>32</v>
      </c>
    </row>
    <row r="9" s="1" customFormat="1" ht="25.5" spans="1:12">
      <c r="A9" s="8">
        <v>5</v>
      </c>
      <c r="B9" s="8" t="s">
        <v>33</v>
      </c>
      <c r="C9" s="8" t="s">
        <v>34</v>
      </c>
      <c r="D9" s="8" t="s">
        <v>35</v>
      </c>
      <c r="E9" s="10">
        <v>0.09</v>
      </c>
      <c r="F9" s="8" t="s">
        <v>35</v>
      </c>
      <c r="G9" s="10">
        <v>0.09</v>
      </c>
      <c r="H9" s="8"/>
      <c r="I9" s="8">
        <v>20</v>
      </c>
      <c r="J9" s="8">
        <v>2</v>
      </c>
      <c r="K9" s="8">
        <v>13992563836</v>
      </c>
      <c r="L9" s="22" t="s">
        <v>36</v>
      </c>
    </row>
    <row r="10" s="1" customFormat="1" ht="25" customHeight="1" spans="1:12">
      <c r="A10" s="15" t="s">
        <v>37</v>
      </c>
      <c r="B10" s="16"/>
      <c r="C10" s="8"/>
      <c r="D10" s="17"/>
      <c r="E10" s="17">
        <f>SUM(E5:E9)</f>
        <v>33.8</v>
      </c>
      <c r="F10" s="17">
        <f>SUM(F5:F9)</f>
        <v>0</v>
      </c>
      <c r="G10" s="17">
        <f>SUM(G5:G9)</f>
        <v>32.99</v>
      </c>
      <c r="H10" s="17"/>
      <c r="I10" s="17"/>
      <c r="J10" s="17"/>
      <c r="K10" s="17"/>
      <c r="L10" s="23"/>
    </row>
    <row r="11" s="2" customFormat="1" ht="27" customHeight="1" spans="1:12">
      <c r="A11" s="18" t="s">
        <v>38</v>
      </c>
      <c r="B11" s="18"/>
      <c r="C11" s="18"/>
      <c r="D11" s="19"/>
      <c r="E11" s="19"/>
      <c r="F11" s="19"/>
      <c r="G11" s="19"/>
      <c r="H11" s="19"/>
      <c r="I11" s="19"/>
      <c r="J11" s="19"/>
      <c r="K11" s="19"/>
      <c r="L11" s="19"/>
    </row>
    <row r="12" customFormat="1" ht="19" customHeight="1" spans="1:11">
      <c r="A12" s="6" t="s">
        <v>39</v>
      </c>
      <c r="B12" s="6"/>
      <c r="C12" s="6"/>
      <c r="D12" s="6"/>
      <c r="E12" s="6"/>
      <c r="F12" s="6"/>
      <c r="G12" s="6"/>
      <c r="H12" s="6"/>
      <c r="I12" s="6"/>
      <c r="J12" s="6"/>
      <c r="K12" s="6"/>
    </row>
  </sheetData>
  <mergeCells count="16">
    <mergeCell ref="A1:L1"/>
    <mergeCell ref="I3:J3"/>
    <mergeCell ref="A10:B10"/>
    <mergeCell ref="A11:C11"/>
    <mergeCell ref="D11:L11"/>
    <mergeCell ref="A12:K12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printOptions gridLines="1"/>
  <pageMargins left="0.75" right="0.75" top="1" bottom="1" header="0.5" footer="0.5"/>
  <pageSetup paperSize="9" scale="7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你微笑时很美</cp:lastModifiedBy>
  <dcterms:created xsi:type="dcterms:W3CDTF">2023-03-14T11:17:00Z</dcterms:created>
  <dcterms:modified xsi:type="dcterms:W3CDTF">2024-02-05T09:50:37Z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5CB5EB9C7C644D0C981B003A750F4913_13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