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" activeTab="10"/>
  </bookViews>
  <sheets>
    <sheet name="监测户产业奖补汇总表" sheetId="2" r:id="rId1"/>
    <sheet name="城关镇" sheetId="4" r:id="rId2"/>
    <sheet name="平梁镇" sheetId="5" r:id="rId3"/>
    <sheet name="蒲溪镇" sheetId="6" r:id="rId4"/>
    <sheet name="涧池镇" sheetId="7" r:id="rId5"/>
    <sheet name="漩涡镇" sheetId="8" r:id="rId6"/>
    <sheet name="汉阳镇" sheetId="9" r:id="rId7"/>
    <sheet name="观音河镇" sheetId="10" r:id="rId8"/>
    <sheet name="铁佛寺镇" sheetId="11" r:id="rId9"/>
    <sheet name="双乳镇" sheetId="13" r:id="rId10"/>
    <sheet name="双河口镇" sheetId="14" r:id="rId11"/>
  </sheets>
  <definedNames>
    <definedName name="_xlnm._FilterDatabase" localSheetId="2" hidden="1">平梁镇!$A$3:$I$110</definedName>
    <definedName name="_xlnm._FilterDatabase" localSheetId="6" hidden="1">汉阳镇!$A$3:$H$110</definedName>
    <definedName name="_xlnm.Print_Titles" localSheetId="9">双乳镇!$3:$3</definedName>
    <definedName name="_xlnm._FilterDatabase" localSheetId="10" hidden="1">双河口镇!#REF!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<sst xmlns="http://schemas.openxmlformats.org/spreadsheetml/2006/main" count="2347" uniqueCount="1405">
  <si>
    <t>汉阴县2023年防返贫致贫户（监测三类户）产业发展核查验收汇总表</t>
  </si>
  <si>
    <t>序号</t>
  </si>
  <si>
    <t>镇</t>
  </si>
  <si>
    <t>到户奖补户数（户）</t>
  </si>
  <si>
    <t>监测户奖补金额（元）</t>
  </si>
  <si>
    <t>备注</t>
  </si>
  <si>
    <t>城关镇</t>
  </si>
  <si>
    <t>平梁镇</t>
  </si>
  <si>
    <t>涧池镇</t>
  </si>
  <si>
    <t>蒲溪镇</t>
  </si>
  <si>
    <t>双乳镇</t>
  </si>
  <si>
    <t>双河口镇</t>
  </si>
  <si>
    <t>观音河镇</t>
  </si>
  <si>
    <t>铁佛寺镇</t>
  </si>
  <si>
    <t>漩涡镇</t>
  </si>
  <si>
    <t>汉阳镇</t>
  </si>
  <si>
    <t>合计</t>
  </si>
  <si>
    <t xml:space="preserve">填报单位（盖章）：城关镇                                                                       </t>
  </si>
  <si>
    <t>村名</t>
  </si>
  <si>
    <t>姓名</t>
  </si>
  <si>
    <t>核查产业发展情况</t>
  </si>
  <si>
    <t>核查奖补资金  （元）</t>
  </si>
  <si>
    <t>验收时间</t>
  </si>
  <si>
    <t>联系电话</t>
  </si>
  <si>
    <t>新星村</t>
  </si>
  <si>
    <t>王培佳</t>
  </si>
  <si>
    <t>鸡40只</t>
  </si>
  <si>
    <t>2023.12.13</t>
  </si>
  <si>
    <t>平安村</t>
  </si>
  <si>
    <t>吴明爱</t>
  </si>
  <si>
    <t>油菜5亩</t>
  </si>
  <si>
    <t>月河村</t>
  </si>
  <si>
    <t>李金明</t>
  </si>
  <si>
    <t>种植玉米1.4亩、油菜1.4亩</t>
  </si>
  <si>
    <t>王德树</t>
  </si>
  <si>
    <t>种植玉米1亩、油菜1亩</t>
  </si>
  <si>
    <t>刘德秀</t>
  </si>
  <si>
    <t>中坝村</t>
  </si>
  <si>
    <t>张忍强</t>
  </si>
  <si>
    <t>鸡12只</t>
  </si>
  <si>
    <t>陈贤根</t>
  </si>
  <si>
    <t>兔子10只、油菜1亩</t>
  </si>
  <si>
    <t>赵家河村</t>
  </si>
  <si>
    <t>袁泽华</t>
  </si>
  <si>
    <t>牛3头、猪2头、鸡21只、
 玉米5亩、红薯2亩、马铃薯 1.5亩、油菜2亩、</t>
  </si>
  <si>
    <t xml:space="preserve">赵刚保 </t>
  </si>
  <si>
    <t>玉米1.5亩、黄豆1.3亩、养殖生猪2头、油菜1.5亩、鸡30只、</t>
  </si>
  <si>
    <t>刘树华</t>
  </si>
  <si>
    <t>养鸡35只、玉米3.5亩、红薯1.5亩、油菜2亩、</t>
  </si>
  <si>
    <t>前进村</t>
  </si>
  <si>
    <t>邓兴洋</t>
  </si>
  <si>
    <t>玉米2.3亩、蔬菜3.0亩</t>
  </si>
  <si>
    <t>李文定</t>
  </si>
  <si>
    <r>
      <rPr>
        <sz val="10"/>
        <color rgb="FF000000"/>
        <rFont val="宋体"/>
        <charset val="134"/>
      </rPr>
      <t>玉米</t>
    </r>
    <r>
      <rPr>
        <sz val="10"/>
        <color indexed="8"/>
        <rFont val="Courier New"/>
        <charset val="0"/>
      </rPr>
      <t>1.3</t>
    </r>
    <r>
      <rPr>
        <sz val="10"/>
        <color rgb="FF000000"/>
        <rFont val="宋体"/>
        <charset val="134"/>
      </rPr>
      <t>亩、油菜</t>
    </r>
    <r>
      <rPr>
        <sz val="10"/>
        <color indexed="8"/>
        <rFont val="Courier New"/>
        <charset val="0"/>
      </rPr>
      <t>1.3</t>
    </r>
    <r>
      <rPr>
        <sz val="10"/>
        <color rgb="FF000000"/>
        <rFont val="宋体"/>
        <charset val="134"/>
      </rPr>
      <t>亩</t>
    </r>
  </si>
  <si>
    <t>验收人员签字</t>
  </si>
  <si>
    <t>填报人：                          分管领导：                        主要领导：</t>
  </si>
  <si>
    <t xml:space="preserve">填报单位： 平梁镇                                              </t>
  </si>
  <si>
    <t>安合村</t>
  </si>
  <si>
    <t>张远县</t>
  </si>
  <si>
    <t>玉米1.1亩，鸡10只</t>
  </si>
  <si>
    <t>2023.12.15</t>
  </si>
  <si>
    <t>姚发保</t>
  </si>
  <si>
    <t>玉米1亩，稻谷2.4亩，油菜2.5亩，鸡10只</t>
  </si>
  <si>
    <t>欧常清</t>
  </si>
  <si>
    <t>玉米4亩，油菜1亩，土豆0.2亩，鸡11只，猪1头</t>
  </si>
  <si>
    <t>18700524282</t>
  </si>
  <si>
    <t>柏杨村</t>
  </si>
  <si>
    <t>刘家富</t>
  </si>
  <si>
    <t>玉米2亩，8亩油菜，马铃薯1亩</t>
  </si>
  <si>
    <t>李付清</t>
  </si>
  <si>
    <t>玉米4.5亩，4亩大豆，油菜6.8亩，</t>
  </si>
  <si>
    <t>18717566863</t>
  </si>
  <si>
    <t>成廷</t>
  </si>
  <si>
    <t>羊3只</t>
  </si>
  <si>
    <t>13571432255</t>
  </si>
  <si>
    <t>刘长兵</t>
  </si>
  <si>
    <t>玉米2亩</t>
  </si>
  <si>
    <t>13324635548</t>
  </si>
  <si>
    <t>胡平章</t>
  </si>
  <si>
    <t>烤烟30亩，玉米2亩，油菜1亩，水稻2亩，大豆2亩，猪2头</t>
  </si>
  <si>
    <t>13629259037</t>
  </si>
  <si>
    <t>王先银</t>
  </si>
  <si>
    <t>玉米3亩，油菜2亩，大豆2亩，马铃薯1.5亩，猪2头，鸡12只</t>
  </si>
  <si>
    <t>18292513503</t>
  </si>
  <si>
    <t>王玉和</t>
  </si>
  <si>
    <t>玉米5亩，大豆2亩，鸡15只</t>
  </si>
  <si>
    <t>14791536799</t>
  </si>
  <si>
    <t>蔡家河村九组</t>
  </si>
  <si>
    <t>成显山</t>
  </si>
  <si>
    <t>玉米10亩，马铃薯1亩，油菜3亩，猪2头，鸡20只；大豆4亩</t>
  </si>
  <si>
    <t>蔡家河村一组</t>
  </si>
  <si>
    <t>尹增胜</t>
  </si>
  <si>
    <t>玉米3亩，牛一头，蚕3张，猪1头</t>
  </si>
  <si>
    <t>蔡家河村六组</t>
  </si>
  <si>
    <t>欧定茂</t>
  </si>
  <si>
    <t>玉米8亩，油菜1亩，猪2头</t>
  </si>
  <si>
    <t>二郎村6组</t>
  </si>
  <si>
    <t>程言廷</t>
  </si>
  <si>
    <t>玉米5亩，水稻2亩，油菜3亩，仔猪1头，鸡13只</t>
  </si>
  <si>
    <t>王广满</t>
  </si>
  <si>
    <t>玉米1.5亩，油菜2.5亩，鸡10只</t>
  </si>
  <si>
    <t>二郎村13组</t>
  </si>
  <si>
    <t>吴文菊</t>
  </si>
  <si>
    <t>玉米9亩，油菜3亩，仔猪2头，牛3头，鸡14只</t>
  </si>
  <si>
    <t>二郎村11组</t>
  </si>
  <si>
    <t>蔡家友</t>
  </si>
  <si>
    <t>玉米5亩，水稻2亩，油菜3亩，仔猪2头，鸡15只</t>
  </si>
  <si>
    <t>二郎村10组</t>
  </si>
  <si>
    <t>王治顺</t>
  </si>
  <si>
    <t>玉米7亩，水稻2亩，油菜3亩，仔猪2头，鸡17只</t>
  </si>
  <si>
    <t>高梁铺村</t>
  </si>
  <si>
    <t>马兴正</t>
  </si>
  <si>
    <t>玉米2.5亩，油菜1亩，红薯1亩，肥猪2头，鸡10只</t>
  </si>
  <si>
    <t>刘志华</t>
  </si>
  <si>
    <t>玉米1亩，水稻1亩油菜1亩，</t>
  </si>
  <si>
    <t>吴吉超</t>
  </si>
  <si>
    <t>玉米2亩，水稻1亩，小麦2亩，牛5头，蜜蜂10桶</t>
  </si>
  <si>
    <t>杨运松</t>
  </si>
  <si>
    <t>玉米2亩，鸡11只</t>
  </si>
  <si>
    <t>欧定保</t>
  </si>
  <si>
    <t>玉米1.7亩，水稻1.5亩，油菜1亩，黄豆1亩，鸡10只</t>
  </si>
  <si>
    <t>15760991920</t>
  </si>
  <si>
    <t>王胜余</t>
  </si>
  <si>
    <t>玉米1亩，油菜1.1亩，</t>
  </si>
  <si>
    <t>15229992611</t>
  </si>
  <si>
    <t>黎泽富</t>
  </si>
  <si>
    <t>玉米1亩，水稻1亩，马铃油菜2亩，鸡17只</t>
  </si>
  <si>
    <t>15291500762</t>
  </si>
  <si>
    <t>薛富贵</t>
  </si>
  <si>
    <t>玉米2.5亩，油菜1.1亩，肥猪1头</t>
  </si>
  <si>
    <t>15332673505</t>
  </si>
  <si>
    <t>欧定梓</t>
  </si>
  <si>
    <t>玉米1.5亩，油菜2亩，</t>
  </si>
  <si>
    <t>15928919268</t>
  </si>
  <si>
    <t>界牌村</t>
  </si>
  <si>
    <t>杨道辉</t>
  </si>
  <si>
    <t>玉米4亩，水稻2.8亩，黄豆1.5亩，红薯1.2亩，油菜2亩，仔猪3头，鸡20只，养蚕3张</t>
  </si>
  <si>
    <t>刘胜海</t>
  </si>
  <si>
    <t>玉米2.1亩</t>
  </si>
  <si>
    <t>罗宗模</t>
  </si>
  <si>
    <t>水稻1.8亩</t>
  </si>
  <si>
    <t>蔡教富</t>
  </si>
  <si>
    <t>玉米1.5亩，红薯1.2亩，油菜1.5亩，养蚕2张，仔猪1头，鸡14只</t>
  </si>
  <si>
    <t>13891513031</t>
  </si>
  <si>
    <t>郑诗昌</t>
  </si>
  <si>
    <t>玉米1.5亩，水稻1.4亩，</t>
  </si>
  <si>
    <t>18220451328</t>
  </si>
  <si>
    <t>棉丰村</t>
  </si>
  <si>
    <t>成典全</t>
  </si>
  <si>
    <t>油菜1亩，玉米1.2亩，鸡20只。</t>
  </si>
  <si>
    <t>张忠廷</t>
  </si>
  <si>
    <t xml:space="preserve">玉米3.5亩，油菜3亩，鸡20只。
</t>
  </si>
  <si>
    <t>王广元</t>
  </si>
  <si>
    <t xml:space="preserve">玉米2亩，油菜1.5亩，猪2头，鸡10只。
</t>
  </si>
  <si>
    <t>李庆成</t>
  </si>
  <si>
    <t>玉米2亩。</t>
  </si>
  <si>
    <t>李庆伍</t>
  </si>
  <si>
    <t xml:space="preserve">玉米2.2亩，水稻1.2亩，油菜7.5亩，猪2头，鸡25只。
</t>
  </si>
  <si>
    <t>18091521361</t>
  </si>
  <si>
    <t>邱兴林</t>
  </si>
  <si>
    <t>玉米1.5亩，鸡30只。</t>
  </si>
  <si>
    <t>13864599168</t>
  </si>
  <si>
    <t>邱兴全</t>
  </si>
  <si>
    <t>玉米1亩。</t>
  </si>
  <si>
    <t>15929094588</t>
  </si>
  <si>
    <t>成显兵</t>
  </si>
  <si>
    <t>玉米1.5亩，鸡50只。</t>
  </si>
  <si>
    <t>18717556554</t>
  </si>
  <si>
    <t>王显梅</t>
  </si>
  <si>
    <t>玉米2亩，鸡12只</t>
  </si>
  <si>
    <t>15509291069</t>
  </si>
  <si>
    <t>黄兴康</t>
  </si>
  <si>
    <t>王山林</t>
  </si>
  <si>
    <t>玉米1亩，油菜2亩，鸡18只。</t>
  </si>
  <si>
    <t>13991532082</t>
  </si>
  <si>
    <t>王应成</t>
  </si>
  <si>
    <t>玉米2亩，油菜2亩。</t>
  </si>
  <si>
    <t>19534034450</t>
  </si>
  <si>
    <t>杜元侠</t>
  </si>
  <si>
    <t>18329864660</t>
  </si>
  <si>
    <t>李明</t>
  </si>
  <si>
    <t>清河村</t>
  </si>
  <si>
    <t>成章鹏</t>
  </si>
  <si>
    <t>玉米8亩，红薯1亩，油菜6亩，猪2头，牛2头，鸡25只</t>
  </si>
  <si>
    <t>欧常俭</t>
  </si>
  <si>
    <t>玉米6亩，水稻1.7亩，红薯1亩，油菜3亩，仔猪1头，鸡20只</t>
  </si>
  <si>
    <t>成朝金</t>
  </si>
  <si>
    <t>玉米3亩，水稻2亩，红薯1.5亩，油菜1.5亩，仔猪2头，</t>
  </si>
  <si>
    <t>马运清</t>
  </si>
  <si>
    <t>玉米3亩，水稻1亩，红薯1亩，油菜3.5亩，仔猪2头，鸡11只</t>
  </si>
  <si>
    <t>陈公春</t>
  </si>
  <si>
    <t>油菜1.2亩</t>
  </si>
  <si>
    <t>太行村</t>
  </si>
  <si>
    <t>廖申银</t>
  </si>
  <si>
    <t>玉米2亩、油菜2亩、洋芋1亩、黄豆1亩、养鸡20只</t>
  </si>
  <si>
    <t>袁坤茂</t>
  </si>
  <si>
    <t>黄豆1.5亩、玉米3.5亩、油菜1.5亩、养牛2头、养鸡11只</t>
  </si>
  <si>
    <t>谭文海</t>
  </si>
  <si>
    <t>水稻2亩、玉米3亩</t>
  </si>
  <si>
    <t>张树前</t>
  </si>
  <si>
    <t>玉米7亩、水稻2.5亩、黄豆1亩、养牛2头，养猪2头</t>
  </si>
  <si>
    <t>张廷全</t>
  </si>
  <si>
    <t>玉米5亩、红薯1亩、水稻3亩、养牛10头</t>
  </si>
  <si>
    <t>13891557747</t>
  </si>
  <si>
    <t>刘志忠</t>
  </si>
  <si>
    <t>玉米1.5亩、油菜1亩</t>
  </si>
  <si>
    <t>13669157135</t>
  </si>
  <si>
    <t>程言地</t>
  </si>
  <si>
    <t>玉米2亩、</t>
  </si>
  <si>
    <t>13165762867</t>
  </si>
  <si>
    <t>西岭村</t>
  </si>
  <si>
    <t>宋小兵</t>
  </si>
  <si>
    <t>玉米1.5亩，水稻1亩、鸡10只</t>
  </si>
  <si>
    <t>喻长根</t>
  </si>
  <si>
    <t>玉米1亩，水稻2亩，油菜2亩，鸡25只</t>
  </si>
  <si>
    <t>王广兵</t>
  </si>
  <si>
    <t>玉米1.8亩</t>
  </si>
  <si>
    <t>兴隆村</t>
  </si>
  <si>
    <t>党礼平</t>
  </si>
  <si>
    <t>玉米1.6 亩，水稻1.6 亩，油菜 1.6， 头鸡10只。</t>
  </si>
  <si>
    <t>陈前玉</t>
  </si>
  <si>
    <t>水稻 1.6亩</t>
  </si>
  <si>
    <t>张晓清</t>
  </si>
  <si>
    <t>玉米1.3 亩，水稻1.2 亩，</t>
  </si>
  <si>
    <t>18057776001（儿子谢家波）</t>
  </si>
  <si>
    <t>王广生</t>
  </si>
  <si>
    <t xml:space="preserve">玉米2 亩 </t>
  </si>
  <si>
    <t>义河村八组</t>
  </si>
  <si>
    <t>唐高林</t>
  </si>
  <si>
    <t>玉米5亩，马铃薯1亩，油菜5亩，猪2头，鸡20只；大豆4亩</t>
  </si>
  <si>
    <t>义河村五组</t>
  </si>
  <si>
    <t>程仕海</t>
  </si>
  <si>
    <t>玉米1亩，油菜1亩</t>
  </si>
  <si>
    <t>义河村二组</t>
  </si>
  <si>
    <t>杨仕全</t>
  </si>
  <si>
    <t>玉米1亩、水稻2.1亩</t>
  </si>
  <si>
    <t>13891571139</t>
  </si>
  <si>
    <t>义河村六组</t>
  </si>
  <si>
    <t>刘染模</t>
  </si>
  <si>
    <t>玉米6亩，马铃薯1亩，油菜3亩，鸡20只；</t>
  </si>
  <si>
    <t>15319842959</t>
  </si>
  <si>
    <t>长坝村</t>
  </si>
  <si>
    <t>彭垂雁</t>
  </si>
  <si>
    <t>玉米4亩，水稻4亩，油菜3亩，猪2头，牛1头，鸡4只</t>
  </si>
  <si>
    <t>石门寺村8组</t>
  </si>
  <si>
    <t>谈本尚</t>
  </si>
  <si>
    <t>养殖：养鸡20只、养猪1头、养蜂6箱
种植：油菜3亩、土豆2亩、玉米4亩、红薯2亩、水稻2亩、黄豆4亩</t>
  </si>
  <si>
    <t>石门寺村5组</t>
  </si>
  <si>
    <t>刘勇安</t>
  </si>
  <si>
    <t>种植：土豆1亩，玉米2亩，红薯1亩，黄豆1亩，花生1亩，油菜1亩，水稻1亩</t>
  </si>
  <si>
    <t>石门寺村十一组</t>
  </si>
  <si>
    <t>赖定勤</t>
  </si>
  <si>
    <t>种植：玉米3亩，黄豆1亩</t>
  </si>
  <si>
    <t>石门寺村三组</t>
  </si>
  <si>
    <t>杨代友</t>
  </si>
  <si>
    <t>养殖：牛1头、养鸡15个、
养殖：黄豆2亩、玉米3亩、油菜2亩、红薯2亩、土豆1亩、水稻2亩</t>
  </si>
  <si>
    <t>石门寺村十五组</t>
  </si>
  <si>
    <t>袁泽平</t>
  </si>
  <si>
    <t>养殖：猪2头、鸡20个
种植：黄豆1亩、玉米2亩、土豆1亩、油菜1亩</t>
  </si>
  <si>
    <t>何富林</t>
  </si>
  <si>
    <t>养殖：羊3只、牛1头、鸡20个、种植：玉米2亩</t>
  </si>
  <si>
    <t>杨景银</t>
  </si>
  <si>
    <t>养殖：鸡20只、猪2头、
种植：油菜1亩、玉米1亩</t>
  </si>
  <si>
    <t>石门寺村十四组</t>
  </si>
  <si>
    <t>段尚沛</t>
  </si>
  <si>
    <t>养殖：鸡10只</t>
  </si>
  <si>
    <t>石门寺村13组</t>
  </si>
  <si>
    <t>吴高明</t>
  </si>
  <si>
    <t>种植：玉米2亩
养殖：牛2头，养蜂19箱</t>
  </si>
  <si>
    <t>石门寺村十组</t>
  </si>
  <si>
    <t>曾言树</t>
  </si>
  <si>
    <t>种植：玉米1.5亩</t>
  </si>
  <si>
    <t>周年英</t>
  </si>
  <si>
    <t>养殖：养鸡20只
种植：玉米1亩、土豆1亩</t>
  </si>
  <si>
    <t>周万满</t>
  </si>
  <si>
    <t>养殖：猪2头、养鸡12只
种植：黄豆6亩、玉米4亩</t>
  </si>
  <si>
    <t>石门寺村四组</t>
  </si>
  <si>
    <t>陈世海</t>
  </si>
  <si>
    <t>种植：玉米4亩</t>
  </si>
  <si>
    <t>酒店村一组</t>
  </si>
  <si>
    <t>李应金</t>
  </si>
  <si>
    <t>玉米4.5亩，鸡4只，猪,4头</t>
  </si>
  <si>
    <t>余一友</t>
  </si>
  <si>
    <t>玉米6亩，马铃薯2亩，油菜1.5亩
水稻2亩</t>
  </si>
  <si>
    <t>酒店村二组</t>
  </si>
  <si>
    <t>郭建厚</t>
  </si>
  <si>
    <t>玉米1亩，</t>
  </si>
  <si>
    <t>酒店村三组</t>
  </si>
  <si>
    <t>王显文</t>
  </si>
  <si>
    <t>玉米3亩，红薯1.5亩，黄豆2亩，土豆1.5亩，猪2头，
水稻1.5亩，牛1头</t>
  </si>
  <si>
    <t>酒店村五组</t>
  </si>
  <si>
    <t>余清松</t>
  </si>
  <si>
    <t xml:space="preserve">玉米9.5亩，红薯1亩，黄豆2亩
土豆1亩，鸡10只，猪2头
</t>
  </si>
  <si>
    <t>沙河村</t>
  </si>
  <si>
    <t>王进国</t>
  </si>
  <si>
    <t>玉米 20亩，水稻2亩，土豆
红薯3亩，油茶3亩，猪4只，鸡20只</t>
  </si>
  <si>
    <t>曾兆兵</t>
  </si>
  <si>
    <t>玉米6亩，水稻1亩，黄豆2亩，红薯1.5亩，油菜4亩
猪1头，鸡12只</t>
  </si>
  <si>
    <t>余清华</t>
  </si>
  <si>
    <t>玉米8亩，马铃薯1亩，油菜3亩，猪2头，鸡16只</t>
  </si>
  <si>
    <t>成显龙</t>
  </si>
  <si>
    <t>玉米2亩，鸡16只</t>
  </si>
  <si>
    <t>刘光平</t>
  </si>
  <si>
    <t>玉米6亩，马铃薯1亩，油菜2亩，猪2头，鸡10只</t>
  </si>
  <si>
    <t>丁艳明</t>
  </si>
  <si>
    <t>玉米5亩，马铃薯1亩，油菜2亩，养蚕3张，鸡10只，黄豆2亩</t>
  </si>
  <si>
    <t>18291541174</t>
  </si>
  <si>
    <t>丁恒名</t>
  </si>
  <si>
    <t>玉米5亩，马铃薯1亩，油菜2亩，养蚕5张，鸡12只，黄豆1亩，猪2头</t>
  </si>
  <si>
    <t>15291543142</t>
  </si>
  <si>
    <t>刘贵荣</t>
  </si>
  <si>
    <t>玉米6亩，马铃薯1亩，油菜2亩，猪2头，鸡10只，黄豆2亩</t>
  </si>
  <si>
    <t>18829153700</t>
  </si>
  <si>
    <t>张贻禄</t>
  </si>
  <si>
    <t>玉米4亩，马铃薯1亩，油菜2亩，养牛2头，鸡10只，黄豆1亩</t>
  </si>
  <si>
    <t>17772930329</t>
  </si>
  <si>
    <t>陈立银</t>
  </si>
  <si>
    <t>玉米3亩，仔猪1头，鸡15只，养蚕3张，红薯1.5亩</t>
  </si>
  <si>
    <t>13571446712</t>
  </si>
  <si>
    <t>新四村</t>
  </si>
  <si>
    <t>路忠培</t>
  </si>
  <si>
    <t>玉米3亩，马铃薯1亩，红薯1亩，黄豆一亩，油菜2亩，猪1头，鸡10只</t>
  </si>
  <si>
    <t>胡龙平</t>
  </si>
  <si>
    <t>玉米5亩，红薯1亩，土豆6分，鸡15只，猪1头</t>
  </si>
  <si>
    <t>王贵祥</t>
  </si>
  <si>
    <t>玉米2亩，水稻1.5亩，油菜1亩</t>
  </si>
  <si>
    <t>陈洪元</t>
  </si>
  <si>
    <t>王长寿</t>
  </si>
  <si>
    <t>水稻2亩，玉米2亩，牛4头</t>
  </si>
  <si>
    <t>13772244473</t>
  </si>
  <si>
    <t>王贵长</t>
  </si>
  <si>
    <t>水稻1亩，玉米7亩，红薯2亩，油菜2亩，母猪1头，猪仔10头</t>
  </si>
  <si>
    <t>19894847310</t>
  </si>
  <si>
    <t>王显贵</t>
  </si>
  <si>
    <t>水稻2亩，玉米4亩，红薯2亩，油菜2亩，猪5头，鸡13只</t>
  </si>
  <si>
    <t>18891798442</t>
  </si>
  <si>
    <t xml:space="preserve">填报单位：  蒲溪镇                                              </t>
  </si>
  <si>
    <t>种养殖品种及数量</t>
  </si>
  <si>
    <t>奖补金额（元）</t>
  </si>
  <si>
    <t>天星村</t>
  </si>
  <si>
    <t>贺孝祥</t>
  </si>
  <si>
    <t>大豆种植1.5亩，玉
鸡40只，育肥猪1头，油菜1亩，</t>
  </si>
  <si>
    <t>2023.12.17</t>
  </si>
  <si>
    <t>先锋村四组</t>
  </si>
  <si>
    <t>陈根明</t>
  </si>
  <si>
    <t>牛20头、仔猪5头、玉米5亩、油菜5亩、水稻6亩、马铃薯1.5亩、黄豆3亩</t>
  </si>
  <si>
    <t>先锋村八组</t>
  </si>
  <si>
    <t>石业银</t>
  </si>
  <si>
    <t>玉米2.5亩、黄豆2亩、马铃薯1.5亩、油菜2亩、</t>
  </si>
  <si>
    <t>石业权</t>
  </si>
  <si>
    <t>水稻1.5亩、油菜1.5亩、玉米1亩、马铃薯1亩</t>
  </si>
  <si>
    <t>先锋村十二组</t>
  </si>
  <si>
    <t>黄厚兵</t>
  </si>
  <si>
    <t>水稻3.5亩、马铃薯1.5亩、黄豆2亩、油菜3.5亩、玉米2亩</t>
  </si>
  <si>
    <t>15319845616</t>
  </si>
  <si>
    <t>先锋村六组</t>
  </si>
  <si>
    <t>邝贤斌</t>
  </si>
  <si>
    <t>水稻2.5亩、油菜3亩、马铃薯1.5亩、玉米2亩、黄豆1.5亩、</t>
  </si>
  <si>
    <t>16609150638</t>
  </si>
  <si>
    <t>先锋村二组</t>
  </si>
  <si>
    <t>胡承根</t>
  </si>
  <si>
    <t>鸡15只、水稻1亩、玉米2亩、马铃薯1亩、油菜1.2亩</t>
  </si>
  <si>
    <t>13649153673</t>
  </si>
  <si>
    <t>吴明富</t>
  </si>
  <si>
    <t>牛6头、玉米3亩、油菜2亩、马铃薯1亩</t>
  </si>
  <si>
    <t>13109288690</t>
  </si>
  <si>
    <t>沈兰庆</t>
  </si>
  <si>
    <t>水稻3亩、玉米3亩、油菜2.5亩、马铃薯1.5亩</t>
  </si>
  <si>
    <t>15991149661</t>
  </si>
  <si>
    <t>先锋村十一组</t>
  </si>
  <si>
    <t>张先珠</t>
  </si>
  <si>
    <t>水稻2亩、玉米1亩、鸡10只</t>
  </si>
  <si>
    <t>赵静</t>
  </si>
  <si>
    <t>水稻1.5亩、玉米1亩、鸡12只</t>
  </si>
  <si>
    <t>李志和</t>
  </si>
  <si>
    <t>油菜3亩、马铃薯1.5亩、玉米3.5亩</t>
  </si>
  <si>
    <t>先锋村十组</t>
  </si>
  <si>
    <t>黄孝平</t>
  </si>
  <si>
    <t>油菜1.5亩、马铃薯1亩</t>
  </si>
  <si>
    <t>刘兴长</t>
  </si>
  <si>
    <t>水稻1亩、油菜1亩、玉米1亩</t>
  </si>
  <si>
    <t>刘兴长卡黑名单，补贴打入刘达芳名下</t>
  </si>
  <si>
    <t>公星村</t>
  </si>
  <si>
    <t>鲁进贵</t>
  </si>
  <si>
    <t>油菜3.5亩、水稻2.3亩、玉米1.2亩
鸡20只</t>
  </si>
  <si>
    <t>夏忠述</t>
  </si>
  <si>
    <t>油菜2.1亩、水稻1.2亩、玉米1.2亩
鸡12只</t>
  </si>
  <si>
    <t>钟建国</t>
  </si>
  <si>
    <t>油菜1.1亩、水稻1.2亩、玉米1.2亩
鸡18只</t>
  </si>
  <si>
    <t>小街村</t>
  </si>
  <si>
    <t>沈桂华</t>
  </si>
  <si>
    <t>种植油菜2亩，种植甘蔗1亩，玉米1亩</t>
  </si>
  <si>
    <t>沈继云</t>
  </si>
  <si>
    <t>种植油菜2亩，种植玉米1亩，种植红薯1亩，鸡10只</t>
  </si>
  <si>
    <t>徐正前</t>
  </si>
  <si>
    <t>种植油菜1亩，种植玉米1亩</t>
  </si>
  <si>
    <t>芹菜沟村</t>
  </si>
  <si>
    <t>文期培</t>
  </si>
  <si>
    <t>玉米5亩，水稻10亩，油菜10亩，鸡20只，肉牛1头</t>
  </si>
  <si>
    <t>文尚培</t>
  </si>
  <si>
    <t>玉米4亩，油菜3亩，鸡50只</t>
  </si>
  <si>
    <t>石业举</t>
  </si>
  <si>
    <t>玉米3亩，马铃薯1亩，油菜2亩，猪1头，鸡32只</t>
  </si>
  <si>
    <t>响洞河村</t>
  </si>
  <si>
    <t>石先亭</t>
  </si>
  <si>
    <t>玉米4亩，马铃薯1亩，油菜2亩，猪1头</t>
  </si>
  <si>
    <t>2023.12.18</t>
  </si>
  <si>
    <t>陈启前</t>
  </si>
  <si>
    <t>玉米2亩，水稻2.5亩，马铃薯1亩，油菜1亩，牛2头，红薯1亩</t>
  </si>
  <si>
    <t>张孝富</t>
  </si>
  <si>
    <t>玉米3亩、猪1头、牛2头、油菜3亩、红薯1亩、鸡16只</t>
  </si>
  <si>
    <t>李纪万</t>
  </si>
  <si>
    <t>玉米3.5亩，油菜3亩，猪3头，红薯1.5亩</t>
  </si>
  <si>
    <t>代连成</t>
  </si>
  <si>
    <t>鸡13只、猪2头、玉米2亩、油菜1.5亩</t>
  </si>
  <si>
    <t>喻明有</t>
  </si>
  <si>
    <t>油菜2亩、猪1头、玉米3亩</t>
  </si>
  <si>
    <t>18291586153</t>
  </si>
  <si>
    <t>肖辉业</t>
  </si>
  <si>
    <t>猪1头、玉米3亩，红薯1亩、油菜1.5亩</t>
  </si>
  <si>
    <t>邓存陆</t>
  </si>
  <si>
    <t>玉米2亩，油菜1亩、土豆1亩</t>
  </si>
  <si>
    <t>喻明胜</t>
  </si>
  <si>
    <t>玉米4亩、猪1头、红薯1亩、油菜3亩、土豆1亩、鸡16只</t>
  </si>
  <si>
    <t>14791522591</t>
  </si>
  <si>
    <t>李吉朋</t>
  </si>
  <si>
    <t>蜜蜂4箱、玉米4亩</t>
  </si>
  <si>
    <t>18329559178</t>
  </si>
  <si>
    <t>邱其逵</t>
  </si>
  <si>
    <t>玉米1亩，土豆1亩</t>
  </si>
  <si>
    <t>三堰村</t>
  </si>
  <si>
    <t>廖和述</t>
  </si>
  <si>
    <t>玉米大豆2亩，水稻1.5亩，油菜3亩，仔猪1头，鸡20只.吊瓜3亩。</t>
  </si>
  <si>
    <t>徐正贵</t>
  </si>
  <si>
    <t>玉米大豆3亩，水稻1.2亩，油菜1亩。</t>
  </si>
  <si>
    <t>无</t>
  </si>
  <si>
    <t>廖和方</t>
  </si>
  <si>
    <t>东升村</t>
  </si>
  <si>
    <t>石业文</t>
  </si>
  <si>
    <t>玉米1亩，水稻2亩，油菜1.5亩，仔猪2头，鸡16只。</t>
  </si>
  <si>
    <t>邝国长</t>
  </si>
  <si>
    <t>玉米1亩，水稻1亩，油菜1.5亩。</t>
  </si>
  <si>
    <t>钟德平</t>
  </si>
  <si>
    <t>玉米1.5亩，水稻1.5亩，油菜1.5亩，猪1头，鸡13只。</t>
  </si>
  <si>
    <t>冯自知</t>
  </si>
  <si>
    <t>玉米1.5亩，油菜2亩。</t>
  </si>
  <si>
    <t>田禾村二组</t>
  </si>
  <si>
    <t>文尚庆</t>
  </si>
  <si>
    <t>玉米3亩，猪3头</t>
  </si>
  <si>
    <t>田禾村三组</t>
  </si>
  <si>
    <t>龚加明</t>
  </si>
  <si>
    <t>玉米2亩，大豆1亩，鸡20只</t>
  </si>
  <si>
    <t>田禾村四组</t>
  </si>
  <si>
    <t>彭长仕</t>
  </si>
  <si>
    <t>玉米3亩，大豆1亩，水稻1亩，鸡20只，猪3头，红薯3亩</t>
  </si>
  <si>
    <t>19916114056</t>
  </si>
  <si>
    <t>田禾村七组</t>
  </si>
  <si>
    <t>刘正运</t>
  </si>
  <si>
    <t>玉米3亩，稻谷5亩，1头牛，3只猪</t>
  </si>
  <si>
    <t>刘统青</t>
  </si>
  <si>
    <t>稻谷2亩</t>
  </si>
  <si>
    <t>田禾村十组</t>
  </si>
  <si>
    <t>胡学英</t>
  </si>
  <si>
    <t>玉米1.6亩</t>
  </si>
  <si>
    <t>田禾村十一组</t>
  </si>
  <si>
    <t>周维友</t>
  </si>
  <si>
    <t>玉米1亩，猪1头，鸡10只</t>
  </si>
  <si>
    <t>彭明财</t>
  </si>
  <si>
    <t>一卡通账户为彭长友</t>
  </si>
  <si>
    <t>田禾村九组</t>
  </si>
  <si>
    <t>石业华</t>
  </si>
  <si>
    <t>玉米1.5亩，鸡10只</t>
  </si>
  <si>
    <t>玉米4亩，大豆2亩，水稻2亩，红薯3亩，猪1头，牛2头，鸡10只</t>
  </si>
  <si>
    <t>田禾村十七组</t>
  </si>
  <si>
    <t>谭春茂</t>
  </si>
  <si>
    <t>玉米1亩，大豆1亩，鸡10只</t>
  </si>
  <si>
    <t>胜利村</t>
  </si>
  <si>
    <t>石先业</t>
  </si>
  <si>
    <t>玉米3亩，马铃薯1亩，油菜3亩，红薯1亩，鸡26只、猪一头。</t>
  </si>
  <si>
    <t>康荣厚</t>
  </si>
  <si>
    <t>油菜1亩，土豆1亩，鸡15只。</t>
  </si>
  <si>
    <t>石业兵</t>
  </si>
  <si>
    <t>玉米2亩，鸡10只，蚕1.5张</t>
  </si>
  <si>
    <t>石业武</t>
  </si>
  <si>
    <t>马铃薯2亩、油菜3.5亩、玉米4亩、牛1头，猪2头、鸡15只、红薯3.5亩。</t>
  </si>
  <si>
    <t>胡仕周</t>
  </si>
  <si>
    <t>玉米1亩</t>
  </si>
  <si>
    <t>18533739298</t>
  </si>
  <si>
    <t>石业俭</t>
  </si>
  <si>
    <t>油菜2亩、猪一头，鸡20只。</t>
  </si>
  <si>
    <t>13324642069</t>
  </si>
  <si>
    <t>杨明楷</t>
  </si>
  <si>
    <t>玉米1亩、马铃薯1亩、猪一头</t>
  </si>
  <si>
    <t>17829552082</t>
  </si>
  <si>
    <t>杨文申</t>
  </si>
  <si>
    <t>玉米1亩、水稻1亩。鸡10只。</t>
  </si>
  <si>
    <t>19945360918</t>
  </si>
  <si>
    <t>石业成</t>
  </si>
  <si>
    <t>红薯2亩、玉米2亩.蚕3张、猪一头、鸡15只。</t>
  </si>
  <si>
    <t>15191563602</t>
  </si>
  <si>
    <t>盘龙村</t>
  </si>
  <si>
    <t>肖武洪</t>
  </si>
  <si>
    <t>玉米1亩，水稻1.3亩。</t>
  </si>
  <si>
    <t>徐业平</t>
  </si>
  <si>
    <t>玉米1亩，红薯2亩，猪3头，牛2头。</t>
  </si>
  <si>
    <t>杨宝林</t>
  </si>
  <si>
    <t>玉米3亩，鸡10只。</t>
  </si>
  <si>
    <t>肖  洁</t>
  </si>
  <si>
    <t>玉米1.2亩，甜杆1亩，红薯1亩，鸡11只。</t>
  </si>
  <si>
    <t>15967514521</t>
  </si>
  <si>
    <t xml:space="preserve">填报单位（盖章）： 涧池镇                                                                  </t>
  </si>
  <si>
    <t>核查奖补资金（元）</t>
  </si>
  <si>
    <t>东风村</t>
  </si>
  <si>
    <t>张常兰</t>
  </si>
  <si>
    <t>养鸡：15只、种粮3.5亩</t>
  </si>
  <si>
    <t>2023.12.2</t>
  </si>
  <si>
    <t>洞河村</t>
  </si>
  <si>
    <t>刘明英</t>
  </si>
  <si>
    <t>油菜1亩</t>
  </si>
  <si>
    <t>李运松</t>
  </si>
  <si>
    <t>花果村</t>
  </si>
  <si>
    <t>代兴贵</t>
  </si>
  <si>
    <t>养殖;猪6头</t>
  </si>
  <si>
    <t>仁河村</t>
  </si>
  <si>
    <t>陈根琴</t>
  </si>
  <si>
    <t>水稻3亩，鸡16只</t>
  </si>
  <si>
    <t>余桂荣</t>
  </si>
  <si>
    <t>玉米1.3亩，鸡10只</t>
  </si>
  <si>
    <t>王家河村一组</t>
  </si>
  <si>
    <t>周维钰</t>
  </si>
  <si>
    <t>玉米1亩，鸡30只</t>
  </si>
  <si>
    <t>五坪村</t>
  </si>
  <si>
    <t>赵刚明</t>
  </si>
  <si>
    <t>猪14头、牛11头、鸡26只、养蚕13张、玉米2亩、红苕1亩</t>
  </si>
  <si>
    <t>刘光胜</t>
  </si>
  <si>
    <t>养蚕4.5张、鸡6只、玉米1亩、油菜1亩</t>
  </si>
  <si>
    <t>新华村</t>
  </si>
  <si>
    <t>陈连平</t>
  </si>
  <si>
    <t>油菜3亩、水稻3亩、玉米2亩、红薯1.5亩</t>
  </si>
  <si>
    <t>廖东源</t>
  </si>
  <si>
    <t>油菜1.5亩、西红柿2亩</t>
  </si>
  <si>
    <t>张成望</t>
  </si>
  <si>
    <t>养鸡10只、水稻1亩、玉米1亩</t>
  </si>
  <si>
    <t>沙坝村</t>
  </si>
  <si>
    <t>陈根华</t>
  </si>
  <si>
    <t>养羊19只、鸡15只</t>
  </si>
  <si>
    <t>五星村</t>
  </si>
  <si>
    <t>王世海</t>
  </si>
  <si>
    <t xml:space="preserve">玉米2亩、水稻1亩、马铃薯0.6亩、油菜4亩，猪1头、鸡15只
</t>
  </si>
  <si>
    <t>15594527532</t>
  </si>
  <si>
    <t xml:space="preserve">填报单位（盖章）：漩涡镇                                                                 </t>
  </si>
  <si>
    <t>鳌头村</t>
  </si>
  <si>
    <t>潘家平</t>
  </si>
  <si>
    <t>养猪2头，鸡10只；种植大豆1亩，红薯2亩，油菜2亩，玉米5亩</t>
  </si>
  <si>
    <t>2023.10</t>
  </si>
  <si>
    <t>张富敏</t>
  </si>
  <si>
    <t>养猪10头，鸡12只；种植红薯4亩，玉米5亩</t>
  </si>
  <si>
    <t>刘申友</t>
  </si>
  <si>
    <t>种植玉米2亩，大豆2亩，红薯1亩</t>
  </si>
  <si>
    <t>蒲永新</t>
  </si>
  <si>
    <t>养殖能繁母猪7头，肥猪3头，仔猪20头</t>
  </si>
  <si>
    <t>刘国满</t>
  </si>
  <si>
    <t>玉米2亩，大豆2亩，鸡15只</t>
  </si>
  <si>
    <t>盛尔忠</t>
  </si>
  <si>
    <t>大豆1亩，土豆1亩，玉米1亩</t>
  </si>
  <si>
    <t>宋正军</t>
  </si>
  <si>
    <t>养鸡30只；种植玉米5亩，大豆2亩，土豆2亩，红薯2亩，油菜3亩</t>
  </si>
  <si>
    <t>田昌银</t>
  </si>
  <si>
    <t>种植玉米4亩</t>
  </si>
  <si>
    <t>唐世斌</t>
  </si>
  <si>
    <t>种植玉米4亩，土豆2亩，油菜3亩</t>
  </si>
  <si>
    <t>邹厚军</t>
  </si>
  <si>
    <t>养猪4头；种植玉米6亩，油菜3亩，红薯3亩，土豆2亩，黄豆1亩</t>
  </si>
  <si>
    <t>赵传佐</t>
  </si>
  <si>
    <t>养鱼2亩</t>
  </si>
  <si>
    <t>郝平</t>
  </si>
  <si>
    <t>养猪4头；种植玉米8米，土豆2亩，红薯3亩，油菜4亩</t>
  </si>
  <si>
    <t>朝阳村</t>
  </si>
  <si>
    <t>黄运平</t>
  </si>
  <si>
    <t>玉米4亩、水稻2亩、马铃薯2亩、油菜2亩、仔猪4头、土豆1亩、黄豆2亩、蔬菜1亩</t>
  </si>
  <si>
    <t>2023.12.1</t>
  </si>
  <si>
    <t>赖景余</t>
  </si>
  <si>
    <t>玉米5亩、油菜6亩、土豆2亩、黄豆8亩、蔬菜1亩</t>
  </si>
  <si>
    <t>张荣海</t>
  </si>
  <si>
    <t>土豆2亩、红薯1亩、玉米2亩、蔬菜1亩、鸡子20只、</t>
  </si>
  <si>
    <t>杨昌明</t>
  </si>
  <si>
    <t>玉米2亩、土豆2亩、黄豆2亩、蔬菜1亩、养蜂2桶、</t>
  </si>
  <si>
    <t>15114959271</t>
  </si>
  <si>
    <t>王如明</t>
  </si>
  <si>
    <t>土豆1亩、油菜2亩、玉米4亩、红薯1亩、黄豆1亩、蔬菜1亩、牛8头、鸡子30只、</t>
  </si>
  <si>
    <t>17868853485</t>
  </si>
  <si>
    <t>张保双</t>
  </si>
  <si>
    <t>玉米3亩、土豆1亩、蔬菜1亩、鸡子50只、</t>
  </si>
  <si>
    <t>18729857308</t>
  </si>
  <si>
    <t>吴大安</t>
  </si>
  <si>
    <t xml:space="preserve">油菜1亩、玉米3亩、鸡36只、蔬菜1亩、  </t>
  </si>
  <si>
    <t>18740654334</t>
  </si>
  <si>
    <t>钟明艳</t>
  </si>
  <si>
    <t xml:space="preserve">    蜜蜂4桶、 黄豆1亩</t>
  </si>
  <si>
    <t>13409155105</t>
  </si>
  <si>
    <t>罗小卫</t>
  </si>
  <si>
    <t>育肥猪7头、鸡40只、玉米2亩</t>
  </si>
  <si>
    <t>18691546616</t>
  </si>
  <si>
    <t>陈洪福</t>
  </si>
  <si>
    <t>育肥猪3头、黄豆1亩、鸡18只、玉米3亩、</t>
  </si>
  <si>
    <t>15319810552</t>
  </si>
  <si>
    <t>陈升军</t>
  </si>
  <si>
    <t>育肥牛2头、肥猪1头、鸡17只、羊6只、玉米3亩、</t>
  </si>
  <si>
    <t>15992531473</t>
  </si>
  <si>
    <t>何远新</t>
  </si>
  <si>
    <t>鸡10只、玉米3亩</t>
  </si>
  <si>
    <t>15353279763</t>
  </si>
  <si>
    <t>孙学军</t>
  </si>
  <si>
    <t>鸡15只、玉米2亩、蔬菜1亩、</t>
  </si>
  <si>
    <t>13891588148</t>
  </si>
  <si>
    <t>茨沟村四组</t>
  </si>
  <si>
    <t>李永明</t>
  </si>
  <si>
    <t>玉米1.5亩、黄豆1亩.</t>
  </si>
  <si>
    <t>2023.9.21</t>
  </si>
  <si>
    <t>茨沟村一组</t>
  </si>
  <si>
    <t>吴爱明</t>
  </si>
  <si>
    <t>黄豆3亩、玉米2亩、油菜3亩、鸡18只、猪1头。</t>
  </si>
  <si>
    <t>茨沟村二组</t>
  </si>
  <si>
    <t>林明统</t>
  </si>
  <si>
    <t>油菜5.5亩、玉米2亩、黄豆4亩</t>
  </si>
  <si>
    <t>15191510786</t>
  </si>
  <si>
    <t>茨沟村五组</t>
  </si>
  <si>
    <t>吴社明</t>
  </si>
  <si>
    <t>17391329197</t>
  </si>
  <si>
    <t>陈家英</t>
  </si>
  <si>
    <t>水稻3亩、黄豆1.5亩、猪2头</t>
  </si>
  <si>
    <t>18729151304</t>
  </si>
  <si>
    <t>林明双</t>
  </si>
  <si>
    <t>油菜1.5亩、玉米2.7亩、水稻2.3亩。</t>
  </si>
  <si>
    <t>13379450219</t>
  </si>
  <si>
    <t>茨沟村七组</t>
  </si>
  <si>
    <t>刘恩军</t>
  </si>
  <si>
    <t>油菜1.1亩、黄豆1亩、玉米1亩。</t>
  </si>
  <si>
    <t>18717561900</t>
  </si>
  <si>
    <t>陈学勤</t>
  </si>
  <si>
    <t>油菜1亩、玉米1亩。</t>
  </si>
  <si>
    <t>19191125835</t>
  </si>
  <si>
    <t>汤宗秀</t>
  </si>
  <si>
    <t>玉米3亩、油菜1.3亩、黄豆1亩、鸡30只</t>
  </si>
  <si>
    <t>15332670505</t>
  </si>
  <si>
    <t>吴忠文</t>
  </si>
  <si>
    <t>油菜2亩、水稻2亩、玉米2亩、猪2头。</t>
  </si>
  <si>
    <t>0915-5589441</t>
  </si>
  <si>
    <t>大涨河村</t>
  </si>
  <si>
    <t>吴大琼</t>
  </si>
  <si>
    <t>油菜2亩、黄豆2亩</t>
  </si>
  <si>
    <t>吴文富</t>
  </si>
  <si>
    <t>油菜2亩、黄豆2亩、玉米3亩、猪1头、鸡10只</t>
  </si>
  <si>
    <t>韩扬勤</t>
  </si>
  <si>
    <t>油菜2亩、黄豆2亩、玉米3亩、猪4头、鸡20只、耕牛3头</t>
  </si>
  <si>
    <t>玉米7亩、黄豆2亩</t>
  </si>
  <si>
    <t>杨立财</t>
  </si>
  <si>
    <t>东河村</t>
  </si>
  <si>
    <t>田春堰</t>
  </si>
  <si>
    <t>玉米1亩，油菜2.5亩</t>
  </si>
  <si>
    <t>2023.9.26</t>
  </si>
  <si>
    <t>张应礼</t>
  </si>
  <si>
    <t>玉米7亩，水稻1亩，油菜4亩，仔猪2头，鸡30只</t>
  </si>
  <si>
    <t>吴大荣</t>
  </si>
  <si>
    <t>玉米3亩，鸡12只，黄豆1亩。</t>
  </si>
  <si>
    <t>冯传安</t>
  </si>
  <si>
    <t>玉米3亩，水稻5亩，油菜7亩，黄豆3亩，仔猪2头，养峰5箱，养鸡11只</t>
  </si>
  <si>
    <t>何远兴</t>
  </si>
  <si>
    <t>玉米2亩，油菜1亩   黄豆1亩</t>
  </si>
  <si>
    <t>发扬村</t>
  </si>
  <si>
    <t>韩凤国</t>
  </si>
  <si>
    <t>猪1头，玉米6亩，土豆2亩，油菜4亩</t>
  </si>
  <si>
    <t>2023.9.28</t>
  </si>
  <si>
    <t>邓俊兰</t>
  </si>
  <si>
    <t>猪2头，鸡38只，蜂箱3箱，玉米3亩，油菜2亩</t>
  </si>
  <si>
    <t>林玉进</t>
  </si>
  <si>
    <t>鸡12只，黄豆3亩，芝麻1亩，玉米3亩</t>
  </si>
  <si>
    <t>沈衍秋</t>
  </si>
  <si>
    <t>鸡30只，黄豆3亩，芝麻1亩，玉米4亩</t>
  </si>
  <si>
    <t>13700258637</t>
  </si>
  <si>
    <t>王传友</t>
  </si>
  <si>
    <t>鸡20只，猪2头，牛1头，玉米5亩，水稻1亩，黄豆1亩</t>
  </si>
  <si>
    <t>15991486144</t>
  </si>
  <si>
    <t>吴兆奎</t>
  </si>
  <si>
    <t>猪2头，牛2头，鸡30只，黄豆5亩，红薯3亩</t>
  </si>
  <si>
    <t>19916124338</t>
  </si>
  <si>
    <t>金星村</t>
  </si>
  <si>
    <t>陈新吉</t>
  </si>
  <si>
    <t xml:space="preserve">养猪1头 ，鸡16只 ，玉米3亩     </t>
  </si>
  <si>
    <t>孙学祥</t>
  </si>
  <si>
    <t>玉米3亩 ，黄豆1.5亩 ，鸡10只，芝麻 1亩</t>
  </si>
  <si>
    <t>陈潇</t>
  </si>
  <si>
    <t>养蜂4箱  ， 鸡12只</t>
  </si>
  <si>
    <t>陈绪金</t>
  </si>
  <si>
    <t>13689159843</t>
  </si>
  <si>
    <t>吴大勋</t>
  </si>
  <si>
    <t xml:space="preserve">养猪2头， 鸡30只  ，玉米3亩 </t>
  </si>
  <si>
    <t>18700508461</t>
  </si>
  <si>
    <t>吴强</t>
  </si>
  <si>
    <t>养鸡27只</t>
  </si>
  <si>
    <t>19991546575</t>
  </si>
  <si>
    <t>吴必勇</t>
  </si>
  <si>
    <t>养鸡10只，黄豆2亩，玉米5亩，芝麻2亩</t>
  </si>
  <si>
    <t>13991553852</t>
  </si>
  <si>
    <t>林兴国</t>
  </si>
  <si>
    <t>养鸡20只，玉米2亩，油菜1亩，红苕1亩</t>
  </si>
  <si>
    <t>15968942717</t>
  </si>
  <si>
    <t>夏明庆</t>
  </si>
  <si>
    <t>养鸡15只，养猪2头，玉米3亩，土豆3亩，花生2.2亩</t>
  </si>
  <si>
    <t>13571454365</t>
  </si>
  <si>
    <t>林旺应</t>
  </si>
  <si>
    <t>养猪1头，鸡10只，玉米1.5亩，黄豆1亩</t>
  </si>
  <si>
    <t>17809251476</t>
  </si>
  <si>
    <t>陈刚</t>
  </si>
  <si>
    <t>养鸡10只，玉米1亩，红苕1亩</t>
  </si>
  <si>
    <t>18717454117</t>
  </si>
  <si>
    <t>张洋</t>
  </si>
  <si>
    <t>养鸡13只，芝麻1亩，玉米3亩，红苕1.5亩，黄豆1亩，油菜1.5亩</t>
  </si>
  <si>
    <t>17829151029</t>
  </si>
  <si>
    <t>陈绪勤</t>
  </si>
  <si>
    <t>养鸡10只，芝麻2亩，油菜1.5亩，黄豆3亩，玉米2亩</t>
  </si>
  <si>
    <t>18829158563</t>
  </si>
  <si>
    <t>联合村</t>
  </si>
  <si>
    <t>陈洪赛</t>
  </si>
  <si>
    <t>玉米4亩，土豆1.5亩</t>
  </si>
  <si>
    <t>2023.12.3</t>
  </si>
  <si>
    <t>吴大祥</t>
  </si>
  <si>
    <t>玉米3亩，鸡10只，土豆1.5亩</t>
  </si>
  <si>
    <t>吴子延</t>
  </si>
  <si>
    <t>鸡30只，玉米4亩，黄豆2亩，芝麻1亩，土豆2亩</t>
  </si>
  <si>
    <t>吴大康</t>
  </si>
  <si>
    <t>土豆1亩，鸡20只，养猪1头</t>
  </si>
  <si>
    <t>13717359277</t>
  </si>
  <si>
    <t>林兴佑</t>
  </si>
  <si>
    <t>土豆1亩，玉米1.5亩，黄豆1亩</t>
  </si>
  <si>
    <t>18292521031</t>
  </si>
  <si>
    <t>林明理</t>
  </si>
  <si>
    <t>鸡30只</t>
  </si>
  <si>
    <t>14791537199</t>
  </si>
  <si>
    <t>王桂堂</t>
  </si>
  <si>
    <t>玉米5亩，土豆1.5亩，黄豆2亩，鸡30只</t>
  </si>
  <si>
    <t>15991323357</t>
  </si>
  <si>
    <t>龙泉村</t>
  </si>
  <si>
    <t>蒲京德</t>
  </si>
  <si>
    <t>猪2头，玉米3亩</t>
  </si>
  <si>
    <t>刘光美</t>
  </si>
  <si>
    <t xml:space="preserve">玉米2亩 </t>
  </si>
  <si>
    <t>李坐兴</t>
  </si>
  <si>
    <t>牛2头</t>
  </si>
  <si>
    <t>唐朝章</t>
  </si>
  <si>
    <t>水稻1.5亩   玉米3亩</t>
  </si>
  <si>
    <t>王从友</t>
  </si>
  <si>
    <t>玉米1.2亩</t>
  </si>
  <si>
    <t>张仕杰</t>
  </si>
  <si>
    <t>牛1头 玉米3亩 猪1头</t>
  </si>
  <si>
    <t>潘家茂</t>
  </si>
  <si>
    <t>玉米1.5亩  猪1头</t>
  </si>
  <si>
    <t>刘恩得</t>
  </si>
  <si>
    <t>猪3头 玉米3亩</t>
  </si>
  <si>
    <t>王善志</t>
  </si>
  <si>
    <t>猪4头 玉米3亩  鸡10只</t>
  </si>
  <si>
    <t>群英村</t>
  </si>
  <si>
    <t>孙学平</t>
  </si>
  <si>
    <t>种植：玉米4亩、芝麻1亩、马铃薯1亩、油菜5亩、红薯1亩
养殖：猪2头、鸡50只</t>
  </si>
  <si>
    <t>吴必文</t>
  </si>
  <si>
    <t>种植：玉米1亩、蜜蜂5桶、
养殖：猪1头</t>
  </si>
  <si>
    <t>吴必武</t>
  </si>
  <si>
    <t>种植：马铃薯1亩、油菜2亩
养殖：鸡11只</t>
  </si>
  <si>
    <t>吴旺明</t>
  </si>
  <si>
    <t>19191139028</t>
  </si>
  <si>
    <t>方衍来</t>
  </si>
  <si>
    <t>种植：玉米3亩、土豆1.5亩
养殖：猪2头、鸡10只</t>
  </si>
  <si>
    <t>方衍林</t>
  </si>
  <si>
    <t xml:space="preserve">种植：玉米3亩、 土豆1亩
养殖：仔猪1头，鸡20只 </t>
  </si>
  <si>
    <t>杨永红</t>
  </si>
  <si>
    <t xml:space="preserve">种植：玉米1亩、土豆1亩 
养殖：鸡30只、蜜蜂6桶  </t>
  </si>
  <si>
    <t>方衍坤</t>
  </si>
  <si>
    <t xml:space="preserve">种植：玉米3亩、土豆1亩
养殖：仔猪2头、鸡20只 </t>
  </si>
  <si>
    <t>吴子国</t>
  </si>
  <si>
    <t>种植：玉米5亩、土豆2亩
养殖：仔猪2头、鸡60只</t>
  </si>
  <si>
    <t>孙卫</t>
  </si>
  <si>
    <t>种植：玉米3亩、黄豆2亩</t>
  </si>
  <si>
    <t>种植：黄豆2亩、马铃薯1亩
养殖：猪2头，鸡20只</t>
  </si>
  <si>
    <t>林明东</t>
  </si>
  <si>
    <t>种植：玉米4亩、黄豆3亩、土豆1.5亩
养殖：鸡40只</t>
  </si>
  <si>
    <t>吴大勇</t>
  </si>
  <si>
    <t>种植：玉米：1亩、土豆1亩、油菜1亩           
养殖：鸡10只</t>
  </si>
  <si>
    <t>王金堂</t>
  </si>
  <si>
    <t>种植：玉米3亩、马铃薯1亩
养殖：鸡46只</t>
  </si>
  <si>
    <t>三塘村</t>
  </si>
  <si>
    <t>廉照学</t>
  </si>
  <si>
    <t>玉米5亩、红薯2亩、黄豆2亩、油菜3亩、鸡20只</t>
  </si>
  <si>
    <t>罗功前</t>
  </si>
  <si>
    <t>玉米5亩、油菜2亩、黄豆2亩、土豆2亩</t>
  </si>
  <si>
    <t>熊哲付</t>
  </si>
  <si>
    <t>玉米2亩、土豆2亩、鸡13只、猪1头</t>
  </si>
  <si>
    <t>谢玉国</t>
  </si>
  <si>
    <t>油菜4亩、玉米4亩、土豆2亩、鸡10只、猪2头</t>
  </si>
  <si>
    <t>柯昌军</t>
  </si>
  <si>
    <t>玉米4亩、土豆2亩、魔芋2亩</t>
  </si>
  <si>
    <t>王偕兵</t>
  </si>
  <si>
    <t>黄豆3亩、玉米2亩、鸡25只</t>
  </si>
  <si>
    <t>张玉顺</t>
  </si>
  <si>
    <t>红薯3亩、玉米2亩</t>
  </si>
  <si>
    <t>柯增友</t>
  </si>
  <si>
    <t>玉米2亩、黄豆2亩、鸡20只、猪2头</t>
  </si>
  <si>
    <t>上七村十一组</t>
  </si>
  <si>
    <t>田昌益</t>
  </si>
  <si>
    <t>种植玉米3亩、红薯2亩</t>
  </si>
  <si>
    <t>2023.9.27</t>
  </si>
  <si>
    <t>上七村十二组</t>
  </si>
  <si>
    <t>王克巧</t>
  </si>
  <si>
    <t>种植玉米2亩</t>
  </si>
  <si>
    <t>上七村十组</t>
  </si>
  <si>
    <t>刘超俭</t>
  </si>
  <si>
    <t>养殖牛2头</t>
  </si>
  <si>
    <t>张代兴</t>
  </si>
  <si>
    <t>养殖牛1头、白猪4头、种植玉米2亩</t>
  </si>
  <si>
    <t>上七村十三组</t>
  </si>
  <si>
    <t>任有忠</t>
  </si>
  <si>
    <t>养殖白猪2头、牛2头、种植玉米4亩、红薯2亩</t>
  </si>
  <si>
    <t>张荣富</t>
  </si>
  <si>
    <t>养殖白猪10头、牛5头</t>
  </si>
  <si>
    <t>蒲德才</t>
  </si>
  <si>
    <t>种植玉米2亩、水稻1亩</t>
  </si>
  <si>
    <t>贺锡贵</t>
  </si>
  <si>
    <t>种植玉米5亩、油菜3亩，养殖白猪1头</t>
  </si>
  <si>
    <t>上七村三组</t>
  </si>
  <si>
    <t>杨升玖</t>
  </si>
  <si>
    <t>养殖白猪4头、玉米3亩</t>
  </si>
  <si>
    <t>上七村八组</t>
  </si>
  <si>
    <t>钟家雨</t>
  </si>
  <si>
    <t>种植土豆1亩、黄豆1亩</t>
  </si>
  <si>
    <t>上七村七组</t>
  </si>
  <si>
    <t>赖善义</t>
  </si>
  <si>
    <t>养殖黑猪2头、牛1头、种植黄豆1亩、红薯1亩、玉米2亩</t>
  </si>
  <si>
    <t>上七村六组</t>
  </si>
  <si>
    <t>蒲三元</t>
  </si>
  <si>
    <t>养殖白猪4头、种植玉米5亩、红薯2亩、黄豆1亩</t>
  </si>
  <si>
    <t>上七村五组</t>
  </si>
  <si>
    <t>郭祥付</t>
  </si>
  <si>
    <t>种植黄豆2亩、玉米2亩</t>
  </si>
  <si>
    <t>杨德顺</t>
  </si>
  <si>
    <t>养殖牛4头、羊7只、白猪2头</t>
  </si>
  <si>
    <t>聂西兰</t>
  </si>
  <si>
    <t>养殖白猪1头、种植玉米3亩、鸡11只</t>
  </si>
  <si>
    <t>王守友</t>
  </si>
  <si>
    <t>种植黄豆3亩、玉米3亩、养殖鸡18只</t>
  </si>
  <si>
    <t>付绍余</t>
  </si>
  <si>
    <t>种植玉米2亩、油菜1亩、红薯1亩</t>
  </si>
  <si>
    <t>上七村一组</t>
  </si>
  <si>
    <t>朱成亮</t>
  </si>
  <si>
    <t>养殖羊3头、鸡10只、玉米2亩、黄豆1亩</t>
  </si>
  <si>
    <t>冯厚银</t>
  </si>
  <si>
    <t>种植玉米7亩、黄豆1亩</t>
  </si>
  <si>
    <t>双河村</t>
  </si>
  <si>
    <t>蒲得善</t>
  </si>
  <si>
    <t>玉米2亩、油菜1亩、蜜蜂6箱</t>
  </si>
  <si>
    <t>蒲三学</t>
  </si>
  <si>
    <t>蜜蜂12箱</t>
  </si>
  <si>
    <t>蒲以良</t>
  </si>
  <si>
    <t>蜜蜂9箱</t>
  </si>
  <si>
    <t>塔岭村</t>
  </si>
  <si>
    <t>钟文艳</t>
  </si>
  <si>
    <t>红薯4亩、育肥猪1头</t>
  </si>
  <si>
    <t>汤有军</t>
  </si>
  <si>
    <t>玉米8亩、红薯4亩、黄豆3亩、育肥猪2头、肉牛1头</t>
  </si>
  <si>
    <t>冯厚平</t>
  </si>
  <si>
    <t>玉米3亩、油菜2亩、红薯3亩、育肥猪2头</t>
  </si>
  <si>
    <t>吴大余</t>
  </si>
  <si>
    <t>黄豆4亩、芝麻1亩、红薯1亩</t>
  </si>
  <si>
    <t>18729452505</t>
  </si>
  <si>
    <t>田凤村</t>
  </si>
  <si>
    <t>罗大元</t>
  </si>
  <si>
    <t>玉米4亩，红薯1亩，猪2头，牛2头,</t>
  </si>
  <si>
    <t>2023.9.30</t>
  </si>
  <si>
    <t>蔡付有</t>
  </si>
  <si>
    <t>牛1头，猪1头</t>
  </si>
  <si>
    <t>田昌艳</t>
  </si>
  <si>
    <t>猪1头，土豆1亩，玉米1亩，黄豆1.5亩，蜂蜜3箱，鸡10只</t>
  </si>
  <si>
    <t>吴大付</t>
  </si>
  <si>
    <t>玉米3亩,黄豆1亩,水稻1亩,鸡13只</t>
  </si>
  <si>
    <t>张义春</t>
  </si>
  <si>
    <t>粟应得</t>
  </si>
  <si>
    <t>猪1头，鸡10只，玉米2亩，黄豆1亩</t>
  </si>
  <si>
    <t>张青山</t>
  </si>
  <si>
    <t>钟青庭</t>
  </si>
  <si>
    <t xml:space="preserve">猪2头，玉米8亩  </t>
  </si>
  <si>
    <t>蒲三明</t>
  </si>
  <si>
    <t>猪2头，玉米2亩，黄豆2亩</t>
  </si>
  <si>
    <t>吴明连</t>
  </si>
  <si>
    <t>猪1头，鸡10只，玉米2亩</t>
  </si>
  <si>
    <t>田开胜</t>
  </si>
  <si>
    <t>黄豆3亩，玉米1亩</t>
  </si>
  <si>
    <t>18891845330</t>
  </si>
  <si>
    <t>田堰村七组</t>
  </si>
  <si>
    <t>陈土新</t>
  </si>
  <si>
    <t>种植玉米4亩、油菜2亩、养殖牛2头、白猪2头、鸡15只。</t>
  </si>
  <si>
    <t>田堰村二组</t>
  </si>
  <si>
    <t>陈洪照</t>
  </si>
  <si>
    <t>种植玉米3亩、油菜1.5亩、养殖牛2头</t>
  </si>
  <si>
    <t>渭河村</t>
  </si>
  <si>
    <t>庞远刚</t>
  </si>
  <si>
    <t>玉米2亩，大豆2亩，土豆1亩，油菜1.5亩，鸡20只。</t>
  </si>
  <si>
    <t>2023.8.14</t>
  </si>
  <si>
    <t>王佃义</t>
  </si>
  <si>
    <t>玉米4亩，红薯2亩，大豆2亩，牛4头。</t>
  </si>
  <si>
    <t>邹定学</t>
  </si>
  <si>
    <t>玉米6亩，水稻1.5亩，红薯3亩，猪2头。</t>
  </si>
  <si>
    <t>2023.8.16</t>
  </si>
  <si>
    <t>吴志兵</t>
  </si>
  <si>
    <t>玉米6亩，水稻4亩，红薯2亩，大豆2亩，羊2头。</t>
  </si>
  <si>
    <t>2023.8.18</t>
  </si>
  <si>
    <t>15929159505</t>
  </si>
  <si>
    <t>堰坪村</t>
  </si>
  <si>
    <t>方绪贵</t>
  </si>
  <si>
    <t>种植玉米2亩、养猪2头、鸡10只</t>
  </si>
  <si>
    <t>2023.9.25</t>
  </si>
  <si>
    <t>冯忠伟</t>
  </si>
  <si>
    <t>种植玉米1亩、黄豆1亩、养猪1头</t>
  </si>
  <si>
    <t>吴明政</t>
  </si>
  <si>
    <t>种植水稻1.5亩、养鸡14只</t>
  </si>
  <si>
    <t>吴大平</t>
  </si>
  <si>
    <t>种植水稻2.5亩、玉米1.5亩养鸡10只</t>
  </si>
  <si>
    <t>黄发兴</t>
  </si>
  <si>
    <t>种植水稻1.5亩、玉米1亩</t>
  </si>
  <si>
    <t>15991142576</t>
  </si>
  <si>
    <t>吴兆顺</t>
  </si>
  <si>
    <t>种植玉米1.1亩、养鸡11只</t>
  </si>
  <si>
    <t>18091541091</t>
  </si>
  <si>
    <t>张开兵</t>
  </si>
  <si>
    <t>种植水稻3亩、玉米1亩、养猪2头</t>
  </si>
  <si>
    <t>15319879519</t>
  </si>
  <si>
    <t>中银村</t>
  </si>
  <si>
    <t>吴兆建</t>
  </si>
  <si>
    <t>玉米2.5亩，水稻1.5亩，油菜1亩</t>
  </si>
  <si>
    <t>吴大勤</t>
  </si>
  <si>
    <t>水稻4亩，养白猪2头，养牛2头
，蜜蜂7桶，土豆1亩。</t>
  </si>
  <si>
    <t>吴大才</t>
  </si>
  <si>
    <t>水稻2亩，油菜1亩，玉米1.5亩，养鸡13只。</t>
  </si>
  <si>
    <t>吴兆辉</t>
  </si>
  <si>
    <t>水稻1.5亩，玉米2.5亩，油菜2亩，土豆1亩，养鸡23只，养蜜蜂3桶</t>
  </si>
  <si>
    <t>吴兆云</t>
  </si>
  <si>
    <t>玉米1亩，油菜1亩，养鸡12只。</t>
  </si>
  <si>
    <t>15691570527</t>
  </si>
  <si>
    <t>吴大新</t>
  </si>
  <si>
    <t>玉米3亩，油菜1.5亩，土豆1亩，魔芋1亩，养白猪2头，养鸡13只，</t>
  </si>
  <si>
    <t>18391504639</t>
  </si>
  <si>
    <t>高克明</t>
  </si>
  <si>
    <t>养蜜蜂6桶</t>
  </si>
  <si>
    <t>15291535991</t>
  </si>
  <si>
    <t>赖延喜</t>
  </si>
  <si>
    <t>玉米1.5亩，油菜1亩，土豆1亩，养白猪1头，养鸡10只，</t>
  </si>
  <si>
    <t>18791578834</t>
  </si>
  <si>
    <t>彭顺友</t>
  </si>
  <si>
    <t>19890850861</t>
  </si>
  <si>
    <t>梓中村十一组</t>
  </si>
  <si>
    <t>徐德贵</t>
  </si>
  <si>
    <t>玉米2亩，油菜2亩，土豆1.5亩，黄豆2亩，蔬菜1亩，</t>
  </si>
  <si>
    <t>2023.10.15</t>
  </si>
  <si>
    <t>梓中村八组</t>
  </si>
  <si>
    <t>罗长洪</t>
  </si>
  <si>
    <t>蜜蜂11桶，土豆2亩，玉米2亩，黄豆1亩</t>
  </si>
  <si>
    <t>梓中村九组</t>
  </si>
  <si>
    <t>张正春</t>
  </si>
  <si>
    <t>玉米1亩，油菜1亩，土豆1亩，黄豆1亩，蔬菜1亩，</t>
  </si>
  <si>
    <t>梓中村四组</t>
  </si>
  <si>
    <t>吴桂阳</t>
  </si>
  <si>
    <t>玉米4亩，油菜8亩，土豆1亩，黄豆8亩，魔芋1亩，</t>
  </si>
  <si>
    <t>18700505201</t>
  </si>
  <si>
    <t>梓中村五组</t>
  </si>
  <si>
    <t>何习顺</t>
  </si>
  <si>
    <t xml:space="preserve">玉米2亩，油菜1亩，土豆1.5亩，黄豆1亩，蔬菜1亩，鸡15只  </t>
  </si>
  <si>
    <t>18330963772</t>
  </si>
  <si>
    <t>梁洪塞</t>
  </si>
  <si>
    <t>油菜4亩，玉米6亩，土豆1亩，黄豆1亩，蔬菜1亩，鸡15只，蜜蜂8箱</t>
  </si>
  <si>
    <t>18829752292</t>
  </si>
  <si>
    <t>吴兆芳</t>
  </si>
  <si>
    <t>玉米1亩，油菜2亩，土豆1亩，黄豆2亩，蔬菜1亩，</t>
  </si>
  <si>
    <t>18329557432</t>
  </si>
  <si>
    <t>张保香</t>
  </si>
  <si>
    <t>玉米2亩，油菜2亩，土豆1亩，</t>
  </si>
  <si>
    <t>18240857521</t>
  </si>
  <si>
    <t>钱直斌</t>
  </si>
  <si>
    <t>玉米1亩，油菜1亩，土豆1亩，黄豆2亩，鸡10只，</t>
  </si>
  <si>
    <t>15291539165</t>
  </si>
  <si>
    <t>杨芳</t>
  </si>
  <si>
    <t>蜜蜂8箱</t>
  </si>
  <si>
    <t>14727858666</t>
  </si>
  <si>
    <t>梓中村三组</t>
  </si>
  <si>
    <t>李万兵</t>
  </si>
  <si>
    <t>鸡10只，油菜1亩，黄豆1亩</t>
  </si>
  <si>
    <t>15114956523</t>
  </si>
  <si>
    <t>何习军</t>
  </si>
  <si>
    <t>土豆1亩，玉米2亩</t>
  </si>
  <si>
    <t>13891595487</t>
  </si>
  <si>
    <t>梓中村二组</t>
  </si>
  <si>
    <t>汤能菊</t>
  </si>
  <si>
    <t>土豆1亩，黄豆2亩，玉米2亩，油菜2亩</t>
  </si>
  <si>
    <t>15091459850</t>
  </si>
  <si>
    <t xml:space="preserve">填报单位（盖章）：汉阳镇                                                   </t>
  </si>
  <si>
    <t>核查奖补资金  （万元）</t>
  </si>
  <si>
    <t>笔架村</t>
  </si>
  <si>
    <t>文尤兴</t>
  </si>
  <si>
    <t>白猪2头，鸡16只，蜜蜂7桶</t>
  </si>
  <si>
    <t>陈绪礼</t>
  </si>
  <si>
    <t>养殖黄牛3头，白猪2头，鸡10只</t>
  </si>
  <si>
    <t>大坝村</t>
  </si>
  <si>
    <t>王发培</t>
  </si>
  <si>
    <t>玉米2亩，2头牛，红薯0.5亩</t>
  </si>
  <si>
    <t>曾良文</t>
  </si>
  <si>
    <t>玉米5亩，水稻2亩，牛2头，鸡25只，土豆1亩</t>
  </si>
  <si>
    <t>吴兆利</t>
  </si>
  <si>
    <t>2头牛，水稻1亩，玉米3亩</t>
  </si>
  <si>
    <t>罗宗怀</t>
  </si>
  <si>
    <t>玉米2亩，猪2头</t>
  </si>
  <si>
    <t>邹其登</t>
  </si>
  <si>
    <t>黄豆1亩，玉米4亩，猪1头</t>
  </si>
  <si>
    <t>韩福明</t>
  </si>
  <si>
    <t>玉米2亩，鸡15只</t>
  </si>
  <si>
    <t>沈兰茂</t>
  </si>
  <si>
    <t>玉米6亩，鸡20只</t>
  </si>
  <si>
    <t>任治喜</t>
  </si>
  <si>
    <t>玉米2.5亩，黄豆2亩，20个鸡</t>
  </si>
  <si>
    <t>健康村</t>
  </si>
  <si>
    <t>刘远武</t>
  </si>
  <si>
    <t>蜂蜜4桶</t>
  </si>
  <si>
    <t>吕光成</t>
  </si>
  <si>
    <t>玉米1亩，仔猪1头，土豆1亩，油菜1亩</t>
  </si>
  <si>
    <t>交通村</t>
  </si>
  <si>
    <t>喻理军</t>
  </si>
  <si>
    <t>白仔猪1头、鸡20只、玉米4亩、大豆2亩、土豆1亩</t>
  </si>
  <si>
    <t>邹同兴</t>
  </si>
  <si>
    <t>鸡20只、玉米3亩、油菜2亩、露地蔬菜1亩</t>
  </si>
  <si>
    <t>张吉富</t>
  </si>
  <si>
    <t>白仔猪2头、鸡20只、玉米5亩、大豆2亩</t>
  </si>
  <si>
    <t>贺泽军</t>
  </si>
  <si>
    <t>白仔猪2头、鸡20只、玉米6亩、油菜3亩</t>
  </si>
  <si>
    <t>杨福春</t>
  </si>
  <si>
    <t>玉米1亩、露地蔬菜2亩</t>
  </si>
  <si>
    <t>金红村</t>
  </si>
  <si>
    <t>沈衍枝</t>
  </si>
  <si>
    <t>玉米3.5亩，马铃薯1.5亩，白仔猪2头，鸡25只</t>
  </si>
  <si>
    <t>13319151320</t>
  </si>
  <si>
    <t>刘点银</t>
  </si>
  <si>
    <t>玉米4亩，鸡12只，马铃薯0.8亩，油菜1.5亩</t>
  </si>
  <si>
    <t>13629152702</t>
  </si>
  <si>
    <t>石志林</t>
  </si>
  <si>
    <t>玉米2亩，白仔猪3头，鸡20只</t>
  </si>
  <si>
    <t>杨昌应</t>
  </si>
  <si>
    <t>玉米1.5亩，油菜1亩，黄豆0.5亩</t>
  </si>
  <si>
    <t>鲤鱼村</t>
  </si>
  <si>
    <t>黄兆友</t>
  </si>
  <si>
    <t>养鸡30只、猪2头，玉米1亩</t>
  </si>
  <si>
    <t>赵代纪</t>
  </si>
  <si>
    <t>养鸡20只，养猪2头，玉米2亩、油菜1亩</t>
  </si>
  <si>
    <t>赵良泽</t>
  </si>
  <si>
    <t>养鸡10只，玉米2亩</t>
  </si>
  <si>
    <t>磨坝村</t>
  </si>
  <si>
    <t>杨生全</t>
  </si>
  <si>
    <t>核查种植玉米2亩，红薯1亩，油菜1亩，养殖猪3头，牛2头</t>
  </si>
  <si>
    <t>双坪村</t>
  </si>
  <si>
    <t>罗春明</t>
  </si>
  <si>
    <t>玉米4亩，马铃薯1亩，油菜1亩，猪2头，红薯1亩。</t>
  </si>
  <si>
    <t>吴家福</t>
  </si>
  <si>
    <t>玉米2亩，马铃薯2亩、油菜3亩</t>
  </si>
  <si>
    <t>李光斌</t>
  </si>
  <si>
    <t>玉米5亩，马铃薯2亩，大豆2亩，牛3头，猪2头，</t>
  </si>
  <si>
    <t>张哲学</t>
  </si>
  <si>
    <t>玉米2.5亩，油菜1亩，马铃薯1亩，猪16条。</t>
  </si>
  <si>
    <t>梅树德</t>
  </si>
  <si>
    <t>蜜蜂3箱，猪2头，玉米2亩，红薯2亩、马铃薯2亩、羊子1只、</t>
  </si>
  <si>
    <t>泗发村</t>
  </si>
  <si>
    <t>曹昌新</t>
  </si>
  <si>
    <t>玉米2亩、1头猪、油菜1亩</t>
  </si>
  <si>
    <t>夏明哲</t>
  </si>
  <si>
    <t>玉米3亩，土豆1亩、黄豆1亩</t>
  </si>
  <si>
    <t>胡德发</t>
  </si>
  <si>
    <t>玉米4亩，猪4头</t>
  </si>
  <si>
    <t>刘宗华</t>
  </si>
  <si>
    <t>羊10头</t>
  </si>
  <si>
    <t>陈正云</t>
  </si>
  <si>
    <t>玉米1亩，土豆1亩、红薯1亩，鸡15只</t>
  </si>
  <si>
    <t>天池村</t>
  </si>
  <si>
    <t>夏丕双</t>
  </si>
  <si>
    <t>2头猪、1头牛、6只鸡、种植玉米4亩、黄豆2亩、杂粮类2亩</t>
  </si>
  <si>
    <t>18740557508</t>
  </si>
  <si>
    <t>赵财海</t>
  </si>
  <si>
    <t>种植玉米1亩、养殖猪2头</t>
  </si>
  <si>
    <t>龚习元</t>
  </si>
  <si>
    <t>土豆1亩，玉米2亩，鸡10只</t>
  </si>
  <si>
    <t>长红村</t>
  </si>
  <si>
    <t>王明成</t>
  </si>
  <si>
    <t>魔芋10亩、黑猪2头,、肉鸡30只、玉米3亩、土豆1亩、大豆2亩、蔬菜1亩</t>
  </si>
  <si>
    <t>曾志翠</t>
  </si>
  <si>
    <t>魔芋10.5亩</t>
  </si>
  <si>
    <t>龚余兰</t>
  </si>
  <si>
    <t>玉米3亩、土豆1亩、肉鸡50只、蜜蜂5箱</t>
  </si>
  <si>
    <t>黄治富</t>
  </si>
  <si>
    <t>蔬菜1亩</t>
  </si>
  <si>
    <t>曹吉发</t>
  </si>
  <si>
    <t>玉米6亩、黄豆3亩、土豆3亩、白猪2头、肉鸡30只、蔬菜1亩</t>
  </si>
  <si>
    <t>杨业虎</t>
  </si>
  <si>
    <t>白猪2头、肉牛5头、红薯1.5亩、土豆2亩、水稻1.5亩、玉米3亩、蔬菜1亩</t>
  </si>
  <si>
    <t>长新村</t>
  </si>
  <si>
    <t>徐家兴</t>
  </si>
  <si>
    <t>玉米1亩，油菜2亩，土豆1亩，红薯2亩，蜜蜂1桶，鸡70只，羊3只，育肥猪3头</t>
  </si>
  <si>
    <t>黄英模</t>
  </si>
  <si>
    <t>鸡15只，玉米2亩</t>
  </si>
  <si>
    <t>白庙村</t>
  </si>
  <si>
    <t>陈代志</t>
  </si>
  <si>
    <t>蜂2箱、牛4头</t>
  </si>
  <si>
    <t>苟玉成</t>
  </si>
  <si>
    <t>蜂6箱</t>
  </si>
  <si>
    <t>赵国华</t>
  </si>
  <si>
    <t>王寿堂</t>
  </si>
  <si>
    <t>蜂3箱鸡10只</t>
  </si>
  <si>
    <t>松林村</t>
  </si>
  <si>
    <t>刘自生</t>
  </si>
  <si>
    <t>玉米5亩，土豆2亩，油菜3亩，红薯3亩，2头猪，15只鸡，6桶蜜蜂、牛3头</t>
  </si>
  <si>
    <t>长岭村</t>
  </si>
  <si>
    <t>夏培冬</t>
  </si>
  <si>
    <t>玉米2亩、油菜1亩、大豆1亩 、猪2头、鸡18只</t>
  </si>
  <si>
    <t>陈久芳</t>
  </si>
  <si>
    <t>玉米1亩、油菜1亩、大豆1亩、 猪1头、鸡10只</t>
  </si>
  <si>
    <t>袁荣玉</t>
  </si>
  <si>
    <t>玉米2亩、土豆1亩，鸡20只</t>
  </si>
  <si>
    <t>吴明友</t>
  </si>
  <si>
    <t>鸡15只</t>
  </si>
  <si>
    <t>胡吉宽</t>
  </si>
  <si>
    <t>玉米4亩、油菜1亩、大豆2亩 、猪2头、鸡15只</t>
  </si>
  <si>
    <t>夏明理</t>
  </si>
  <si>
    <t>玉米1亩、 猪1头、鸡7只</t>
  </si>
  <si>
    <t xml:space="preserve">填报单位（盖章）：观音河镇                                                                       </t>
  </si>
  <si>
    <t>观音河村</t>
  </si>
  <si>
    <t>张天华</t>
  </si>
  <si>
    <t>玉米2亩，大豆1亩，猕猴桃3亩，猪10头</t>
  </si>
  <si>
    <t>冉桂满</t>
  </si>
  <si>
    <t>玉米4亩，大豆1亩，猕猴桃6亩</t>
  </si>
  <si>
    <t>猕猴桃3亩</t>
  </si>
  <si>
    <t>冉桂军</t>
  </si>
  <si>
    <t>玉米大豆1亩，甜玉米4亩，猪2头</t>
  </si>
  <si>
    <t>杨金海</t>
  </si>
  <si>
    <t>甜玉米3亩，大豆1亩</t>
  </si>
  <si>
    <t>蒋孝柱</t>
  </si>
  <si>
    <t>甜玉米2亩</t>
  </si>
  <si>
    <t>冉桂生</t>
  </si>
  <si>
    <t>大豆1亩，甜玉米1亩，猪1头</t>
  </si>
  <si>
    <t>何昌军</t>
  </si>
  <si>
    <t>玉米大豆套种2亩，大豆1亩，甜玉米3亩，牛1头</t>
  </si>
  <si>
    <t>冉读林</t>
  </si>
  <si>
    <t>玉米2亩，大豆1亩</t>
  </si>
  <si>
    <t>蒋友成</t>
  </si>
  <si>
    <t>大豆1亩，甜玉米2亩，黑猪2头</t>
  </si>
  <si>
    <t>药王村</t>
  </si>
  <si>
    <t>王大金</t>
  </si>
  <si>
    <t>玉米大豆1亩</t>
  </si>
  <si>
    <t>谭相兴</t>
  </si>
  <si>
    <t>陈家林</t>
  </si>
  <si>
    <t>谭文成</t>
  </si>
  <si>
    <t>钟瑞成</t>
  </si>
  <si>
    <t>王诗平</t>
  </si>
  <si>
    <t>义兴村</t>
  </si>
  <si>
    <t>李垂兵</t>
  </si>
  <si>
    <t>玉米大豆2亩，玉米3亩，洋芋1亩，水稻2亩，猪2头</t>
  </si>
  <si>
    <t>彭卫宏</t>
  </si>
  <si>
    <t>洋芋1亩，玉米3亩，油菜2亩，红薯2亩，猪2头</t>
  </si>
  <si>
    <t>杨本根</t>
  </si>
  <si>
    <t>王先金</t>
  </si>
  <si>
    <t>玉米3亩，红薯1亩</t>
  </si>
  <si>
    <t>刘军</t>
  </si>
  <si>
    <t>洋芋1亩，玉米4亩，油菜1亩</t>
  </si>
  <si>
    <t>水田村</t>
  </si>
  <si>
    <t>刘定邦</t>
  </si>
  <si>
    <t>玉米大豆3亩，大豆1亩，蔬菜1亩</t>
  </si>
  <si>
    <t>陈宗荣</t>
  </si>
  <si>
    <t>玉米大豆1.5亩，大豆1亩，蔬菜1亩</t>
  </si>
  <si>
    <t>杨宗友</t>
  </si>
  <si>
    <t>玉米大豆1亩，大豆1亩，蔬菜1亩</t>
  </si>
  <si>
    <t>沈财富</t>
  </si>
  <si>
    <t>玉米大豆1亩，大豆1亩，蔬菜1亩，黑猪2头</t>
  </si>
  <si>
    <t>中坪村</t>
  </si>
  <si>
    <t>徐甲富</t>
  </si>
  <si>
    <t>猕猴桃2.3亩玉米大豆3亩，大豆1亩，蔬菜1亩，猪2头</t>
  </si>
  <si>
    <t>刘康琴</t>
  </si>
  <si>
    <t>玉米大豆2亩，大豆1亩，蔬菜1亩，猪2头</t>
  </si>
  <si>
    <t>罗传华</t>
  </si>
  <si>
    <t>玉米大豆3亩，大豆1.5亩，蔬菜1亩</t>
  </si>
  <si>
    <t>合心村</t>
  </si>
  <si>
    <t>卜华银</t>
  </si>
  <si>
    <t>玉米大豆3亩，杂粮5亩，鸡10只，猪2头，牛2头</t>
  </si>
  <si>
    <t>邱昌华</t>
  </si>
  <si>
    <t>玉米大豆3亩，杂粮1亩，</t>
  </si>
  <si>
    <t>吴高金</t>
  </si>
  <si>
    <t>玉米大豆1亩，鸡20只，牛1头</t>
  </si>
  <si>
    <t>张成保</t>
  </si>
  <si>
    <t>玉米大豆2.5亩，大豆1亩，杂粮2亩，鸡15只</t>
  </si>
  <si>
    <t>陈善义</t>
  </si>
  <si>
    <t>玉米大豆1亩，鸡10只</t>
  </si>
  <si>
    <t>谭文明</t>
  </si>
  <si>
    <t>玉米大豆1亩，大豆1亩，鸡10只</t>
  </si>
  <si>
    <t>王美荣</t>
  </si>
  <si>
    <t>玉米大豆1亩，鸡15只</t>
  </si>
  <si>
    <t>李从庆</t>
  </si>
  <si>
    <t>玉米大豆2亩，大豆1亩，鸡10只，牛2头</t>
  </si>
  <si>
    <t>储著平</t>
  </si>
  <si>
    <t>玉米大豆2亩，杂粮2亩，鸡10只</t>
  </si>
  <si>
    <t xml:space="preserve">填报单位（盖章）：  铁佛寺镇                                                       </t>
  </si>
  <si>
    <t>集中村</t>
  </si>
  <si>
    <t>肖金和</t>
  </si>
  <si>
    <t>玉米2亩、红薯1亩、土豆1亩、油菜1亩、白仔猪2头、鸡10只</t>
  </si>
  <si>
    <t>2023.12.7</t>
  </si>
  <si>
    <t>共同村</t>
  </si>
  <si>
    <t>陈桂林</t>
  </si>
  <si>
    <t>牛2头、鸡28只、玉米3亩、土豆2亩、油菜1亩</t>
  </si>
  <si>
    <t>2023.12.8</t>
  </si>
  <si>
    <t>龚高贵</t>
  </si>
  <si>
    <t>牛1头、鸡10只、白仔猪2头、油菜2亩、玉米3亩、蜂蜜7桶</t>
  </si>
  <si>
    <t>龙宗爱</t>
  </si>
  <si>
    <t>牛1头、白仔猪1头、油菜1亩、玉米3亩、大豆1亩</t>
  </si>
  <si>
    <t>刘吉银</t>
  </si>
  <si>
    <t>玉米1亩、油菜1亩</t>
  </si>
  <si>
    <t>集镇社区</t>
  </si>
  <si>
    <t>李长根</t>
  </si>
  <si>
    <t>玉米2亩、油菜3亩、大豆3亩</t>
  </si>
  <si>
    <t>2023.12.6</t>
  </si>
  <si>
    <t>张培础</t>
  </si>
  <si>
    <t>玉米1亩、大豆1亩</t>
  </si>
  <si>
    <t>高峰村</t>
  </si>
  <si>
    <t>朱兴平</t>
  </si>
  <si>
    <t>牛6头、白仔猪1头、玉米10亩、土豆1亩</t>
  </si>
  <si>
    <t>双喜村</t>
  </si>
  <si>
    <t>玉米11亩，土豆2亩，油菜3亩，白仔猪9头，养牛2头，养鸡12只，养蜜蜂2箱</t>
  </si>
  <si>
    <t>金达顺</t>
  </si>
  <si>
    <t>大豆1亩，玉米1亩，鸡10只</t>
  </si>
  <si>
    <t>杨明生</t>
  </si>
  <si>
    <t>大豆1亩，玉米1亩，油菜1亩</t>
  </si>
  <si>
    <t>廖良金</t>
  </si>
  <si>
    <t>油菜2亩，玉米2亩，大豆1亩，土豆1亩</t>
  </si>
  <si>
    <t>杨承山</t>
  </si>
  <si>
    <t>天麻2亩，养鸡10亩</t>
  </si>
  <si>
    <t>李庄村</t>
  </si>
  <si>
    <t>金孝余</t>
  </si>
  <si>
    <t>玉米4亩，红薯1亩，土地1亩，白仔猪2头，鸡10只</t>
  </si>
  <si>
    <t xml:space="preserve">2023.12.7 </t>
  </si>
  <si>
    <t>储茂汉</t>
  </si>
  <si>
    <t>黄豆1亩</t>
  </si>
  <si>
    <t>文端金</t>
  </si>
  <si>
    <t>马铃薯1亩、玉米1亩</t>
  </si>
  <si>
    <t>高洪其</t>
  </si>
  <si>
    <t>玉米6亩、水稻1亩、油菜1.5亩、土豆1亩、红薯2亩、黄豆1亩、白仔猪2头、牛2头</t>
  </si>
  <si>
    <t>陈宜明</t>
  </si>
  <si>
    <t>玉米1.5亩、水稻1亩、红薯1亩、白仔猪2头</t>
  </si>
  <si>
    <t>铜钱村</t>
  </si>
  <si>
    <t>郭正望</t>
  </si>
  <si>
    <t>玉米1亩，土豆1亩，油菜1亩，白仔猪2头，鸡12只</t>
  </si>
  <si>
    <t>2023.12.11</t>
  </si>
  <si>
    <t>王依德</t>
  </si>
  <si>
    <t>玉米大豆套种4亩，猪2头</t>
  </si>
  <si>
    <t>18717455420</t>
  </si>
  <si>
    <t>钟元前</t>
  </si>
  <si>
    <t>玉米大豆套种3亩，猪1头</t>
  </si>
  <si>
    <t>15129354931</t>
  </si>
  <si>
    <t>李孝军</t>
  </si>
  <si>
    <t>玉米大豆套种4亩，猪1头</t>
  </si>
  <si>
    <t>15771855372</t>
  </si>
  <si>
    <t>合一村</t>
  </si>
  <si>
    <t>隆忠晏</t>
  </si>
  <si>
    <t>纯大豆种植2亩、玉米10亩、土豆2亩、猪6头、鸡14只</t>
  </si>
  <si>
    <t>隆忠义</t>
  </si>
  <si>
    <t>纯大豆种植1亩、油菜2亩、玉米4亩、土豆1亩、猪2头、牛1个</t>
  </si>
  <si>
    <t>龙佰发</t>
  </si>
  <si>
    <t>纯大豆种植1亩、油菜2亩、玉米6亩、土豆1亩、猪1头、鸡10只</t>
  </si>
  <si>
    <t>龚高亭</t>
  </si>
  <si>
    <t>纯大豆种植2亩、鸡10只</t>
  </si>
  <si>
    <t>毋礼兵</t>
  </si>
  <si>
    <t>纯大豆种植1亩</t>
  </si>
  <si>
    <t>钟波</t>
  </si>
  <si>
    <t>玉米2亩、土豆1亩</t>
  </si>
  <si>
    <t>安坪村</t>
  </si>
  <si>
    <t>王生勇</t>
  </si>
  <si>
    <t>玉米3亩，大豆3亩，油菜2亩，鸡10只，猪1头</t>
  </si>
  <si>
    <t>龚德香</t>
  </si>
  <si>
    <t>大豆玉米符合套种2亩，养鸡24只</t>
  </si>
  <si>
    <t xml:space="preserve">填报单位（盖章）：双乳镇                                                                      </t>
  </si>
  <si>
    <t>核查奖补资金（万元）</t>
  </si>
  <si>
    <t>玉河村</t>
  </si>
  <si>
    <t>舒席山</t>
  </si>
  <si>
    <t>油菜1亩，花生0.5亩，
红薯0.5亩，养鸡25只。</t>
  </si>
  <si>
    <t>李敦跃</t>
  </si>
  <si>
    <t>玉米0.5亩。养鸡20只。</t>
  </si>
  <si>
    <t>李敦香</t>
  </si>
  <si>
    <t>油菜1亩，玉米1亩。</t>
  </si>
  <si>
    <t>15991058279</t>
  </si>
  <si>
    <t>舒垒宝</t>
  </si>
  <si>
    <t>玉米1亩，黄豆0.8亩。养殖鸡10只。</t>
  </si>
  <si>
    <t>谢代明</t>
  </si>
  <si>
    <t>养殖鸡30只，玉米1.5亩，
水稻1亩，黄豆0.5亩。</t>
  </si>
  <si>
    <t>17809257485</t>
  </si>
  <si>
    <t>李有平</t>
  </si>
  <si>
    <t>养殖猪1头。鸡30只。水稻4亩，玉米10亩。黄豆5亩。油菜5亩.红薯3亩</t>
  </si>
  <si>
    <t>江河村</t>
  </si>
  <si>
    <t>邹恩有</t>
  </si>
  <si>
    <t>仔猪1头</t>
  </si>
  <si>
    <t>南窑村</t>
  </si>
  <si>
    <t>叶昌山</t>
  </si>
  <si>
    <t>玉米1.5亩，生猪2头，</t>
  </si>
  <si>
    <t>沈兰海</t>
  </si>
  <si>
    <t>养殖10只鸡</t>
  </si>
  <si>
    <t>13484691861</t>
  </si>
  <si>
    <t>新塘村4组</t>
  </si>
  <si>
    <t>刘绵华</t>
  </si>
  <si>
    <t>玉米2亩，水稻2亩，马铃薯0.2亩，猪2头，鸡10只</t>
  </si>
  <si>
    <t>13379590123</t>
  </si>
  <si>
    <t>新塘村5组</t>
  </si>
  <si>
    <t>晏真选</t>
  </si>
  <si>
    <t>玉米0.5亩，水稻1.5亩，油菜1.5亩
，红薯1.5亩，猪1头</t>
  </si>
  <si>
    <t>15319855107</t>
  </si>
  <si>
    <t>新塘村10组</t>
  </si>
  <si>
    <t>沈兰刚</t>
  </si>
  <si>
    <t>玉米1.4亩，油菜2亩，鸡10只</t>
  </si>
  <si>
    <t>15991148658</t>
  </si>
  <si>
    <t>彭龙凤</t>
  </si>
  <si>
    <t>玉米1.5亩，油菜1.5亩，芝麻0.5亩，鸡10只</t>
  </si>
  <si>
    <t>13991554107</t>
  </si>
  <si>
    <t>新塘村8组</t>
  </si>
  <si>
    <t>张善喜</t>
  </si>
  <si>
    <t>猪1头 、鸡10只、水稻1.2
亩、玉米1.5亩、红薯1亩</t>
  </si>
  <si>
    <t>18590002959</t>
  </si>
  <si>
    <t>新塘村7组</t>
  </si>
  <si>
    <t>陈开兵</t>
  </si>
  <si>
    <t>玉米1.5亩，水稻1.5亩，红薯1亩，鸡6只</t>
  </si>
  <si>
    <t>15291544259</t>
  </si>
  <si>
    <t>三同村5组</t>
  </si>
  <si>
    <t>张善文</t>
  </si>
  <si>
    <t>油菜0.8亩，鸡8只，1头猪，玉米1.4亩，红薯0.7亩</t>
  </si>
  <si>
    <t>三同村2组</t>
  </si>
  <si>
    <t>黄兴来</t>
  </si>
  <si>
    <t>猪1头，油菜2亩，鸡15只，水稻0.3亩，红薯2亩，玉米2亩</t>
  </si>
  <si>
    <t>三同村7组</t>
  </si>
  <si>
    <t>李怀志</t>
  </si>
  <si>
    <t>油菜1亩，玉米1亩，2头猪，鸡20只</t>
  </si>
  <si>
    <t>李金保</t>
  </si>
  <si>
    <t>猪2头，鸡15只，油菜1亩，玉米1亩，红薯0.4亩</t>
  </si>
  <si>
    <t xml:space="preserve">单位：  双河口镇                                                                 </t>
  </si>
  <si>
    <t>三柳村</t>
  </si>
  <si>
    <t>吴善喜</t>
  </si>
  <si>
    <t>马铃薯1亩，水稻1亩，玉米2.2亩.猪一头.鸡10只</t>
  </si>
  <si>
    <t>卢继佑</t>
  </si>
  <si>
    <t>水稻1.1亩，玉米3亩，鸡10只</t>
  </si>
  <si>
    <t>黄本胜</t>
  </si>
  <si>
    <t>猪1头，玉米2.5亩，油菜1亩，黄豆1亩，马铃薯1亩.鸡13只</t>
  </si>
  <si>
    <t>刘定银</t>
  </si>
  <si>
    <t>鸡20只，玉米1.5亩，红薯1亩</t>
  </si>
  <si>
    <t>斑竹园村</t>
  </si>
  <si>
    <t>喻仁满</t>
  </si>
  <si>
    <t>玉米3亩，土豆1亩，育肥猪2头</t>
  </si>
  <si>
    <t>凤柳村</t>
  </si>
  <si>
    <t>丁仕平</t>
  </si>
  <si>
    <t>黄土岗村</t>
  </si>
  <si>
    <t>黄本旭</t>
  </si>
  <si>
    <t>玉米2亩。鸡10只</t>
  </si>
  <si>
    <t>王化福</t>
  </si>
  <si>
    <t>钟德瑚</t>
  </si>
  <si>
    <t>玉米1亩，鸡10只，猪1头</t>
  </si>
  <si>
    <t>钟明正</t>
  </si>
  <si>
    <t>玉米1亩，鸡15只</t>
  </si>
  <si>
    <t>金达义</t>
  </si>
  <si>
    <t>油菜2亩，马铃薯2亩，玉米4亩，牛2头（存栏），猪5头</t>
  </si>
  <si>
    <t>火棺子树村</t>
  </si>
  <si>
    <t>周世兵</t>
  </si>
  <si>
    <t>玉米1亩、油菜1亩、水稻1亩、鸡5只</t>
  </si>
  <si>
    <t>梨树河村</t>
  </si>
  <si>
    <t>吕能成</t>
  </si>
  <si>
    <t>玉米1亩、马铃薯1亩、油菜1亩</t>
  </si>
  <si>
    <t>王道军</t>
  </si>
  <si>
    <t>玉米6亩、马铃薯2亩</t>
  </si>
  <si>
    <t>张俭功</t>
  </si>
  <si>
    <t>玉米1亩、马铃薯1亩</t>
  </si>
  <si>
    <t>15991334878</t>
  </si>
  <si>
    <t>龙垭村</t>
  </si>
  <si>
    <t>龙佰凤</t>
  </si>
  <si>
    <t>盛德军</t>
  </si>
  <si>
    <t>玉米2亩，油菜2亩，水稻1.2亩，鸡10只</t>
  </si>
  <si>
    <t>18191598065</t>
  </si>
  <si>
    <t>黄炳前</t>
  </si>
  <si>
    <t>玉米3.5亩，马铃薯1亩，油菜2.5亩，猪2头，鸡15只</t>
  </si>
  <si>
    <t>18740755517</t>
  </si>
  <si>
    <t>程清友</t>
  </si>
  <si>
    <t>玉米2亩，红薯1亩，鸡10只</t>
  </si>
  <si>
    <t>18329453930</t>
  </si>
  <si>
    <t>蒋万平</t>
  </si>
  <si>
    <t>水稻1亩</t>
  </si>
  <si>
    <t>15249154709</t>
  </si>
  <si>
    <t>蒋孝辉</t>
  </si>
  <si>
    <t>玉米2亩，油菜1亩，红薯1.5亩，猪1头，鸡10只</t>
  </si>
  <si>
    <t>15229452310</t>
  </si>
  <si>
    <t>黄龙村</t>
  </si>
  <si>
    <t>王长飞</t>
  </si>
  <si>
    <t>种植玉米4亩、养猪1头（白猪）</t>
  </si>
  <si>
    <t>13708032821</t>
  </si>
  <si>
    <t>幸和村</t>
  </si>
  <si>
    <t>何成荣</t>
  </si>
  <si>
    <t>油菜2亩、水稻1.5亩、玉米5亩、马铃薯2亩、鸡25只</t>
  </si>
  <si>
    <t>15319848987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</si>
</sst>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 "/>
  </numFmts>
  <fonts count="92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8"/>
      <color rgb="FF000000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sz val="11"/>
      <color rgb="FF000000"/>
      <name val="仿宋_GB2312"/>
      <charset val="134"/>
    </font>
    <font>
      <sz val="11"/>
      <color indexed="8"/>
      <name val="仿宋_GB2312"/>
      <charset val="134"/>
    </font>
    <font>
      <b/>
      <sz val="10.5"/>
      <color rgb="FF000000"/>
      <name val="Courier New"/>
      <charset val="134"/>
    </font>
    <font>
      <b/>
      <sz val="12"/>
      <color indexed="8"/>
      <name val="仿宋"/>
      <charset val="134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0"/>
      <color rgb="FF000000"/>
      <name val="Courier New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.5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color rgb="FF000000"/>
      <name val="仿宋_GB2312"/>
      <charset val="134"/>
    </font>
    <font>
      <b/>
      <sz val="10"/>
      <color theme="1"/>
      <name val="仿宋_GB2312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</font>
    <font>
      <sz val="11"/>
      <color rgb="FF000000"/>
      <name val="宋体"/>
      <charset val="134"/>
    </font>
    <font>
      <sz val="10.5"/>
      <color theme="1"/>
      <name val="宋体"/>
      <charset val="134"/>
    </font>
    <font>
      <sz val="10.5"/>
      <color theme="1"/>
      <name val="Courier New"/>
      <charset val="134"/>
    </font>
    <font>
      <sz val="11"/>
      <color theme="1"/>
      <name val="Courier New"/>
      <charset val="134"/>
    </font>
    <font>
      <b/>
      <sz val="10.5"/>
      <color theme="1"/>
      <name val="宋体"/>
      <charset val="134"/>
    </font>
    <font>
      <b/>
      <sz val="12"/>
      <color theme="1"/>
      <name val="宋体"/>
      <charset val="134"/>
    </font>
    <font>
      <b/>
      <sz val="10.5"/>
      <color theme="1"/>
      <name val="Courier New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1"/>
      <name val="宋体"/>
      <charset val="134"/>
      <scheme val="minor"/>
    </font>
    <font>
      <b/>
      <sz val="10.5"/>
      <name val="宋体"/>
      <charset val="134"/>
    </font>
    <font>
      <sz val="10"/>
      <name val="宋体"/>
      <charset val="0"/>
    </font>
    <font>
      <b/>
      <sz val="10.5"/>
      <name val="仿宋"/>
      <charset val="134"/>
    </font>
    <font>
      <b/>
      <sz val="10.5"/>
      <name val="Courier New"/>
      <charset val="134"/>
    </font>
    <font>
      <sz val="10.5"/>
      <name val="仿宋"/>
      <charset val="134"/>
    </font>
    <font>
      <sz val="11"/>
      <color indexed="8"/>
      <name val="宋体"/>
      <charset val="134"/>
      <scheme val="minor"/>
    </font>
    <font>
      <b/>
      <sz val="10.5"/>
      <color rgb="FF000000"/>
      <name val="宋体"/>
      <charset val="134"/>
      <scheme val="minor"/>
    </font>
    <font>
      <b/>
      <sz val="18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.5"/>
      <color rgb="FF000000"/>
      <name val="Courier New"/>
      <charset val="134"/>
    </font>
    <font>
      <sz val="10"/>
      <color indexed="8"/>
      <name val="宋体"/>
      <charset val="134"/>
      <scheme val="minor"/>
    </font>
    <font>
      <sz val="10"/>
      <color rgb="FF000000"/>
      <name val="新宋体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4"/>
      <color rgb="FF000000"/>
      <name val="Times New Roman"/>
      <charset val="134"/>
    </font>
    <font>
      <b/>
      <sz val="14"/>
      <color rgb="FFFF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Courier New"/>
      <charset val="0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8" fillId="0" borderId="13" applyNumberFormat="0" applyFill="0" applyAlignment="0" applyProtection="0">
      <alignment vertical="center"/>
    </xf>
    <xf numFmtId="0" fontId="79" fillId="0" borderId="14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7" borderId="15" applyNumberFormat="0" applyAlignment="0" applyProtection="0">
      <alignment vertical="center"/>
    </xf>
    <xf numFmtId="0" fontId="81" fillId="8" borderId="16" applyNumberFormat="0" applyAlignment="0" applyProtection="0">
      <alignment vertical="center"/>
    </xf>
    <xf numFmtId="0" fontId="82" fillId="8" borderId="15" applyNumberFormat="0" applyAlignment="0" applyProtection="0">
      <alignment vertical="center"/>
    </xf>
    <xf numFmtId="0" fontId="83" fillId="9" borderId="17" applyNumberFormat="0" applyAlignment="0" applyProtection="0">
      <alignment vertical="center"/>
    </xf>
    <xf numFmtId="0" fontId="84" fillId="0" borderId="18" applyNumberFormat="0" applyFill="0" applyAlignment="0" applyProtection="0">
      <alignment vertical="center"/>
    </xf>
    <xf numFmtId="0" fontId="85" fillId="0" borderId="19" applyNumberFormat="0" applyFill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89" fillId="16" borderId="0" applyNumberFormat="0" applyBorder="0" applyAlignment="0" applyProtection="0">
      <alignment vertical="center"/>
    </xf>
    <xf numFmtId="0" fontId="89" fillId="17" borderId="0" applyNumberFormat="0" applyBorder="0" applyAlignment="0" applyProtection="0">
      <alignment vertical="center"/>
    </xf>
    <xf numFmtId="0" fontId="90" fillId="18" borderId="0" applyNumberFormat="0" applyBorder="0" applyAlignment="0" applyProtection="0">
      <alignment vertical="center"/>
    </xf>
    <xf numFmtId="0" fontId="90" fillId="19" borderId="0" applyNumberFormat="0" applyBorder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90" fillId="22" borderId="0" applyNumberFormat="0" applyBorder="0" applyAlignment="0" applyProtection="0">
      <alignment vertical="center"/>
    </xf>
    <xf numFmtId="0" fontId="90" fillId="23" borderId="0" applyNumberFormat="0" applyBorder="0" applyAlignment="0" applyProtection="0">
      <alignment vertical="center"/>
    </xf>
    <xf numFmtId="0" fontId="89" fillId="24" borderId="0" applyNumberFormat="0" applyBorder="0" applyAlignment="0" applyProtection="0">
      <alignment vertical="center"/>
    </xf>
    <xf numFmtId="0" fontId="89" fillId="25" borderId="0" applyNumberFormat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90" fillId="27" borderId="0" applyNumberFormat="0" applyBorder="0" applyAlignment="0" applyProtection="0">
      <alignment vertical="center"/>
    </xf>
    <xf numFmtId="0" fontId="89" fillId="28" borderId="0" applyNumberFormat="0" applyBorder="0" applyAlignment="0" applyProtection="0">
      <alignment vertical="center"/>
    </xf>
    <xf numFmtId="0" fontId="89" fillId="29" borderId="0" applyNumberFormat="0" applyBorder="0" applyAlignment="0" applyProtection="0">
      <alignment vertical="center"/>
    </xf>
    <xf numFmtId="0" fontId="90" fillId="30" borderId="0" applyNumberFormat="0" applyBorder="0" applyAlignment="0" applyProtection="0">
      <alignment vertical="center"/>
    </xf>
    <xf numFmtId="0" fontId="90" fillId="31" borderId="0" applyNumberFormat="0" applyBorder="0" applyAlignment="0" applyProtection="0">
      <alignment vertical="center"/>
    </xf>
    <xf numFmtId="0" fontId="89" fillId="32" borderId="0" applyNumberFormat="0" applyBorder="0" applyAlignment="0" applyProtection="0">
      <alignment vertical="center"/>
    </xf>
    <xf numFmtId="0" fontId="89" fillId="33" borderId="0" applyNumberFormat="0" applyBorder="0" applyAlignment="0" applyProtection="0">
      <alignment vertical="center"/>
    </xf>
    <xf numFmtId="0" fontId="90" fillId="34" borderId="0" applyNumberFormat="0" applyBorder="0" applyAlignment="0" applyProtection="0">
      <alignment vertical="center"/>
    </xf>
    <xf numFmtId="0" fontId="90" fillId="35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</cellStyleXfs>
  <cellXfs count="2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5" borderId="1" xfId="0" applyFont="1" applyFill="1" applyBorder="1" applyAlignment="1" applyProtection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1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 shrinkToFi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>
      <alignment vertical="center"/>
    </xf>
    <xf numFmtId="0" fontId="42" fillId="0" borderId="0" xfId="0" applyFo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49" fontId="1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0" borderId="9" xfId="0" applyFont="1" applyFill="1" applyBorder="1" applyAlignment="1">
      <alignment horizontal="center" vertical="center"/>
    </xf>
    <xf numFmtId="177" fontId="16" fillId="0" borderId="1" xfId="0" applyNumberFormat="1" applyFont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77" fontId="16" fillId="0" borderId="2" xfId="0" applyNumberFormat="1" applyFont="1" applyBorder="1" applyAlignment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>
      <alignment horizontal="center" vertical="center"/>
    </xf>
    <xf numFmtId="49" fontId="16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>
      <alignment horizontal="center" vertical="center" wrapText="1" shrinkToFi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31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57" fontId="48" fillId="0" borderId="1" xfId="0" applyNumberFormat="1" applyFont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top" wrapText="1"/>
    </xf>
    <xf numFmtId="49" fontId="4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1" fillId="0" borderId="0" xfId="0" applyFont="1">
      <alignment vertical="center"/>
    </xf>
    <xf numFmtId="0" fontId="16" fillId="0" borderId="0" xfId="0" applyFo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49" fontId="16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 shrinkToFit="1"/>
      <protection locked="0"/>
    </xf>
    <xf numFmtId="0" fontId="20" fillId="0" borderId="1" xfId="0" applyFont="1" applyBorder="1" applyAlignment="1">
      <alignment horizontal="center" vertical="center" wrapText="1" shrinkToFit="1"/>
    </xf>
    <xf numFmtId="0" fontId="16" fillId="0" borderId="11" xfId="50" applyFont="1" applyBorder="1" applyAlignment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 wrapText="1" shrinkToFit="1"/>
      <protection locked="0"/>
    </xf>
    <xf numFmtId="0" fontId="16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51" applyFont="1" applyFill="1" applyBorder="1" applyAlignment="1" applyProtection="1">
      <alignment horizontal="center" vertical="center" wrapText="1" shrinkToFit="1"/>
      <protection locked="0"/>
    </xf>
    <xf numFmtId="0" fontId="18" fillId="3" borderId="1" xfId="0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18" fillId="4" borderId="1" xfId="49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49" fontId="15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8" fillId="0" borderId="1" xfId="0" applyFont="1" applyFill="1" applyBorder="1" applyAlignment="1">
      <alignment horizontal="center" vertical="center" wrapText="1"/>
    </xf>
    <xf numFmtId="0" fontId="59" fillId="0" borderId="2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" xfId="0" applyNumberFormat="1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vertical="center"/>
    </xf>
    <xf numFmtId="0" fontId="60" fillId="0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70" fillId="0" borderId="0" xfId="0" applyNumberFormat="1" applyFont="1" applyAlignment="1">
      <alignment horizontal="center" vertical="center"/>
    </xf>
    <xf numFmtId="0" fontId="67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9" xfId="50"/>
    <cellStyle name="常规 5" xfId="51"/>
    <cellStyle name="常规 2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1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1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1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1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1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1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1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1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1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1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2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2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2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2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2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2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2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2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2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2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3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3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3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3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3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3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3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3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3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3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4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4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4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4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4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4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4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4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4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4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5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5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5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5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5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5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5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5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5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5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6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6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6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6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6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6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6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6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6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6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7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7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7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7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7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7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7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7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7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7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8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8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8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8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8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8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8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8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8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8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9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9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9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9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9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9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9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9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9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9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9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9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9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9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9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9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9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9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9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9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9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9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9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9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9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9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9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9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85090</xdr:colOff>
      <xdr:row>32</xdr:row>
      <xdr:rowOff>0</xdr:rowOff>
    </xdr:from>
    <xdr:to>
      <xdr:col>6</xdr:col>
      <xdr:colOff>170815</xdr:colOff>
      <xdr:row>32</xdr:row>
      <xdr:rowOff>76200</xdr:rowOff>
    </xdr:to>
    <xdr:pic>
      <xdr:nvPicPr>
        <xdr:cNvPr id="9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7680" y="10160000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32</xdr:row>
      <xdr:rowOff>0</xdr:rowOff>
    </xdr:from>
    <xdr:to>
      <xdr:col>6</xdr:col>
      <xdr:colOff>267970</xdr:colOff>
      <xdr:row>32</xdr:row>
      <xdr:rowOff>76200</xdr:rowOff>
    </xdr:to>
    <xdr:pic>
      <xdr:nvPicPr>
        <xdr:cNvPr id="9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356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274955</xdr:colOff>
      <xdr:row>32</xdr:row>
      <xdr:rowOff>0</xdr:rowOff>
    </xdr:from>
    <xdr:to>
      <xdr:col>6</xdr:col>
      <xdr:colOff>361950</xdr:colOff>
      <xdr:row>32</xdr:row>
      <xdr:rowOff>76200</xdr:rowOff>
    </xdr:to>
    <xdr:pic>
      <xdr:nvPicPr>
        <xdr:cNvPr id="9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7545" y="10160000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361950</xdr:colOff>
      <xdr:row>32</xdr:row>
      <xdr:rowOff>0</xdr:rowOff>
    </xdr:from>
    <xdr:to>
      <xdr:col>6</xdr:col>
      <xdr:colOff>448310</xdr:colOff>
      <xdr:row>32</xdr:row>
      <xdr:rowOff>76200</xdr:rowOff>
    </xdr:to>
    <xdr:pic>
      <xdr:nvPicPr>
        <xdr:cNvPr id="9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4540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9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9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9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9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9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9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9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9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9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9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9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9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85090</xdr:colOff>
      <xdr:row>32</xdr:row>
      <xdr:rowOff>76200</xdr:rowOff>
    </xdr:to>
    <xdr:pic>
      <xdr:nvPicPr>
        <xdr:cNvPr id="9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2590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0</xdr:rowOff>
    </xdr:from>
    <xdr:to>
      <xdr:col>6</xdr:col>
      <xdr:colOff>191135</xdr:colOff>
      <xdr:row>32</xdr:row>
      <xdr:rowOff>76200</xdr:rowOff>
    </xdr:to>
    <xdr:pic>
      <xdr:nvPicPr>
        <xdr:cNvPr id="9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36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285115</xdr:colOff>
      <xdr:row>32</xdr:row>
      <xdr:rowOff>76200</xdr:rowOff>
    </xdr:to>
    <xdr:pic>
      <xdr:nvPicPr>
        <xdr:cNvPr id="9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2615" y="10160000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296545</xdr:colOff>
      <xdr:row>32</xdr:row>
      <xdr:rowOff>0</xdr:rowOff>
    </xdr:from>
    <xdr:to>
      <xdr:col>6</xdr:col>
      <xdr:colOff>381000</xdr:colOff>
      <xdr:row>32</xdr:row>
      <xdr:rowOff>76200</xdr:rowOff>
    </xdr:to>
    <xdr:pic>
      <xdr:nvPicPr>
        <xdr:cNvPr id="9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9135" y="10160000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76200</xdr:rowOff>
    </xdr:to>
    <xdr:pic>
      <xdr:nvPicPr>
        <xdr:cNvPr id="9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115" y="10160000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390525</xdr:colOff>
      <xdr:row>32</xdr:row>
      <xdr:rowOff>0</xdr:rowOff>
    </xdr:from>
    <xdr:to>
      <xdr:col>6</xdr:col>
      <xdr:colOff>476885</xdr:colOff>
      <xdr:row>32</xdr:row>
      <xdr:rowOff>85725</xdr:rowOff>
    </xdr:to>
    <xdr:pic>
      <xdr:nvPicPr>
        <xdr:cNvPr id="9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115" y="10160000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E13" sqref="E13"/>
    </sheetView>
  </sheetViews>
  <sheetFormatPr defaultColWidth="9" defaultRowHeight="18.75" outlineLevelCol="4"/>
  <cols>
    <col min="1" max="1" width="6.66666666666667" style="202" customWidth="1"/>
    <col min="2" max="2" width="18.775" style="66" customWidth="1"/>
    <col min="3" max="3" width="21.3333333333333" style="40" customWidth="1"/>
    <col min="4" max="4" width="23" customWidth="1"/>
    <col min="5" max="5" width="12.6666666666667" style="66" customWidth="1"/>
  </cols>
  <sheetData>
    <row r="1" ht="54" customHeight="1" spans="1:5">
      <c r="A1" s="203" t="s">
        <v>0</v>
      </c>
      <c r="B1" s="203"/>
      <c r="C1" s="204"/>
      <c r="D1" s="203"/>
      <c r="E1" s="203"/>
    </row>
    <row r="2" ht="57" customHeight="1" spans="1:5">
      <c r="A2" s="205" t="s">
        <v>1</v>
      </c>
      <c r="B2" s="205" t="s">
        <v>2</v>
      </c>
      <c r="C2" s="206" t="s">
        <v>3</v>
      </c>
      <c r="D2" s="205" t="s">
        <v>4</v>
      </c>
      <c r="E2" s="205" t="s">
        <v>5</v>
      </c>
    </row>
    <row r="3" ht="35" customHeight="1" spans="1:5">
      <c r="A3" s="207">
        <v>1</v>
      </c>
      <c r="B3" s="207" t="s">
        <v>6</v>
      </c>
      <c r="C3" s="208">
        <v>12</v>
      </c>
      <c r="D3" s="209">
        <v>8430</v>
      </c>
      <c r="E3" s="210"/>
    </row>
    <row r="4" ht="35" customHeight="1" spans="1:5">
      <c r="A4" s="207">
        <v>2</v>
      </c>
      <c r="B4" s="207" t="s">
        <v>7</v>
      </c>
      <c r="C4" s="208">
        <v>103</v>
      </c>
      <c r="D4" s="209">
        <v>127080</v>
      </c>
      <c r="E4" s="210"/>
    </row>
    <row r="5" ht="35" customHeight="1" spans="1:5">
      <c r="A5" s="207">
        <v>3</v>
      </c>
      <c r="B5" s="207" t="s">
        <v>8</v>
      </c>
      <c r="C5" s="208">
        <v>14</v>
      </c>
      <c r="D5" s="211">
        <v>16055</v>
      </c>
      <c r="E5" s="210"/>
    </row>
    <row r="6" ht="35" customHeight="1" spans="1:5">
      <c r="A6" s="207">
        <v>4</v>
      </c>
      <c r="B6" s="207" t="s">
        <v>9</v>
      </c>
      <c r="C6" s="208">
        <v>65</v>
      </c>
      <c r="D6" s="209">
        <v>74625</v>
      </c>
      <c r="E6" s="210"/>
    </row>
    <row r="7" ht="35" customHeight="1" spans="1:5">
      <c r="A7" s="207">
        <v>5</v>
      </c>
      <c r="B7" s="207" t="s">
        <v>10</v>
      </c>
      <c r="C7" s="208">
        <v>19</v>
      </c>
      <c r="D7" s="209">
        <v>14010</v>
      </c>
      <c r="E7" s="210"/>
    </row>
    <row r="8" ht="35" customHeight="1" spans="1:5">
      <c r="A8" s="207">
        <v>6</v>
      </c>
      <c r="B8" s="207" t="s">
        <v>11</v>
      </c>
      <c r="C8" s="208">
        <v>23</v>
      </c>
      <c r="D8" s="209">
        <v>16021</v>
      </c>
      <c r="E8" s="210"/>
    </row>
    <row r="9" s="66" customFormat="1" ht="35" customHeight="1" spans="1:5">
      <c r="A9" s="207">
        <v>7</v>
      </c>
      <c r="B9" s="207" t="s">
        <v>12</v>
      </c>
      <c r="C9" s="208">
        <v>37</v>
      </c>
      <c r="D9" s="209">
        <v>36590</v>
      </c>
      <c r="E9" s="210"/>
    </row>
    <row r="10" ht="35" customHeight="1" spans="1:5">
      <c r="A10" s="207">
        <v>8</v>
      </c>
      <c r="B10" s="207" t="s">
        <v>13</v>
      </c>
      <c r="C10" s="208">
        <v>30</v>
      </c>
      <c r="D10" s="209">
        <v>38980</v>
      </c>
      <c r="E10" s="210"/>
    </row>
    <row r="11" ht="35" customHeight="1" spans="1:5">
      <c r="A11" s="207">
        <v>9</v>
      </c>
      <c r="B11" s="207" t="s">
        <v>14</v>
      </c>
      <c r="C11" s="208">
        <v>174</v>
      </c>
      <c r="D11" s="209">
        <v>206510</v>
      </c>
      <c r="E11" s="210"/>
    </row>
    <row r="12" ht="35" customHeight="1" spans="1:5">
      <c r="A12" s="207">
        <v>10</v>
      </c>
      <c r="B12" s="207" t="s">
        <v>15</v>
      </c>
      <c r="C12" s="208">
        <v>57</v>
      </c>
      <c r="D12" s="209">
        <v>83040</v>
      </c>
      <c r="E12" s="210"/>
    </row>
    <row r="13" ht="43" customHeight="1" spans="1:5">
      <c r="A13" s="212" t="s">
        <v>16</v>
      </c>
      <c r="B13" s="213"/>
      <c r="C13" s="208">
        <f>SUM(C3:C12)</f>
        <v>534</v>
      </c>
      <c r="D13" s="208">
        <f>SUM(D3:D12)</f>
        <v>621341</v>
      </c>
      <c r="E13" s="214"/>
    </row>
    <row r="14" ht="27" customHeight="1"/>
  </sheetData>
  <mergeCells count="2">
    <mergeCell ref="A1:E1"/>
    <mergeCell ref="A13:B13"/>
  </mergeCells>
  <pageMargins left="1.10208333333333" right="0.826388888888889" top="0.511805555555556" bottom="0.314583333333333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G3" sqref="G$1:G$1048576"/>
    </sheetView>
  </sheetViews>
  <sheetFormatPr defaultColWidth="8.89166666666667" defaultRowHeight="30" customHeight="1" outlineLevelCol="6"/>
  <cols>
    <col min="1" max="1" width="6" style="20" customWidth="1"/>
    <col min="2" max="2" width="11.4416666666667" style="20" customWidth="1"/>
    <col min="3" max="3" width="9.44166666666667" style="20" customWidth="1"/>
    <col min="4" max="4" width="37.775" style="20" customWidth="1"/>
    <col min="5" max="5" width="11.6666666666667" style="20" customWidth="1"/>
    <col min="6" max="6" width="10.4416666666667" style="20" customWidth="1"/>
    <col min="7" max="7" width="13.8916666666667" style="20" customWidth="1"/>
    <col min="8" max="16384" width="8.89166666666667" style="20"/>
  </cols>
  <sheetData>
    <row r="1" s="20" customFormat="1" customHeight="1" spans="1:7">
      <c r="A1" s="4" t="s">
        <v>0</v>
      </c>
      <c r="B1" s="4"/>
      <c r="C1" s="4"/>
      <c r="D1" s="4"/>
      <c r="E1" s="4"/>
      <c r="F1" s="4"/>
      <c r="G1" s="4"/>
    </row>
    <row r="2" s="20" customFormat="1" customHeight="1" spans="1:7">
      <c r="A2" s="21" t="s">
        <v>1284</v>
      </c>
      <c r="B2" s="21"/>
      <c r="C2" s="21"/>
      <c r="D2" s="21"/>
      <c r="E2" s="21"/>
      <c r="F2" s="21"/>
      <c r="G2" s="21"/>
    </row>
    <row r="3" s="20" customFormat="1" ht="21" customHeight="1" spans="1:7">
      <c r="A3" s="22" t="s">
        <v>1</v>
      </c>
      <c r="B3" s="22" t="s">
        <v>18</v>
      </c>
      <c r="C3" s="22" t="s">
        <v>19</v>
      </c>
      <c r="D3" s="23" t="s">
        <v>20</v>
      </c>
      <c r="E3" s="23" t="s">
        <v>1285</v>
      </c>
      <c r="F3" s="22" t="s">
        <v>22</v>
      </c>
      <c r="G3" s="22" t="s">
        <v>23</v>
      </c>
    </row>
    <row r="4" s="20" customFormat="1" ht="27" customHeight="1" spans="1:7">
      <c r="A4" s="22"/>
      <c r="B4" s="22"/>
      <c r="C4" s="22"/>
      <c r="D4" s="24"/>
      <c r="E4" s="24"/>
      <c r="F4" s="22"/>
      <c r="G4" s="22"/>
    </row>
    <row r="5" s="20" customFormat="1" customHeight="1" spans="1:7">
      <c r="A5" s="25">
        <v>1</v>
      </c>
      <c r="B5" s="26" t="s">
        <v>1286</v>
      </c>
      <c r="C5" s="26" t="s">
        <v>1287</v>
      </c>
      <c r="D5" s="26" t="s">
        <v>1288</v>
      </c>
      <c r="E5" s="25">
        <v>0.045</v>
      </c>
      <c r="F5" s="25"/>
      <c r="G5" s="27">
        <v>19945585589</v>
      </c>
    </row>
    <row r="6" s="20" customFormat="1" ht="22" customHeight="1" spans="1:7">
      <c r="A6" s="25">
        <v>2</v>
      </c>
      <c r="B6" s="26" t="s">
        <v>1286</v>
      </c>
      <c r="C6" s="26" t="s">
        <v>1289</v>
      </c>
      <c r="D6" s="28" t="s">
        <v>1290</v>
      </c>
      <c r="E6" s="25">
        <v>0.025</v>
      </c>
      <c r="F6" s="25"/>
      <c r="G6" s="26">
        <v>15389501469</v>
      </c>
    </row>
    <row r="7" s="20" customFormat="1" ht="18" customHeight="1" spans="1:7">
      <c r="A7" s="25">
        <v>3</v>
      </c>
      <c r="B7" s="26" t="s">
        <v>1286</v>
      </c>
      <c r="C7" s="29" t="s">
        <v>1291</v>
      </c>
      <c r="D7" s="30" t="s">
        <v>1292</v>
      </c>
      <c r="E7" s="25">
        <v>0.02</v>
      </c>
      <c r="F7" s="25"/>
      <c r="G7" s="27" t="s">
        <v>1293</v>
      </c>
    </row>
    <row r="8" s="20" customFormat="1" ht="18" customHeight="1" spans="1:7">
      <c r="A8" s="25">
        <v>4</v>
      </c>
      <c r="B8" s="26" t="s">
        <v>1286</v>
      </c>
      <c r="C8" s="29" t="s">
        <v>1294</v>
      </c>
      <c r="D8" s="30" t="s">
        <v>1295</v>
      </c>
      <c r="E8" s="25">
        <v>0.028</v>
      </c>
      <c r="F8" s="25"/>
      <c r="G8" s="27">
        <v>18729454230</v>
      </c>
    </row>
    <row r="9" s="20" customFormat="1" customHeight="1" spans="1:7">
      <c r="A9" s="25">
        <v>5</v>
      </c>
      <c r="B9" s="26" t="s">
        <v>1286</v>
      </c>
      <c r="C9" s="29" t="s">
        <v>1296</v>
      </c>
      <c r="D9" s="30" t="s">
        <v>1297</v>
      </c>
      <c r="E9" s="25">
        <v>0.06</v>
      </c>
      <c r="F9" s="25"/>
      <c r="G9" s="27" t="s">
        <v>1298</v>
      </c>
    </row>
    <row r="10" s="20" customFormat="1" ht="29" customHeight="1" spans="1:7">
      <c r="A10" s="25">
        <v>6</v>
      </c>
      <c r="B10" s="26" t="s">
        <v>1286</v>
      </c>
      <c r="C10" s="29" t="s">
        <v>1299</v>
      </c>
      <c r="D10" s="30" t="s">
        <v>1300</v>
      </c>
      <c r="E10" s="25">
        <v>0.33</v>
      </c>
      <c r="F10" s="25"/>
      <c r="G10" s="27">
        <v>18291584042</v>
      </c>
    </row>
    <row r="11" s="20" customFormat="1" ht="21" customHeight="1" spans="1:7">
      <c r="A11" s="25">
        <v>7</v>
      </c>
      <c r="B11" s="26" t="s">
        <v>1301</v>
      </c>
      <c r="C11" s="26" t="s">
        <v>1302</v>
      </c>
      <c r="D11" s="28" t="s">
        <v>1303</v>
      </c>
      <c r="E11" s="25">
        <v>0.03</v>
      </c>
      <c r="F11" s="25"/>
      <c r="G11" s="26">
        <v>18729156433</v>
      </c>
    </row>
    <row r="12" s="20" customFormat="1" ht="22" customHeight="1" spans="1:7">
      <c r="A12" s="25">
        <v>8</v>
      </c>
      <c r="B12" s="31" t="s">
        <v>1304</v>
      </c>
      <c r="C12" s="31" t="s">
        <v>1305</v>
      </c>
      <c r="D12" s="31" t="s">
        <v>1306</v>
      </c>
      <c r="E12" s="25">
        <v>0.075</v>
      </c>
      <c r="F12" s="25"/>
      <c r="G12" s="32">
        <v>13571445634</v>
      </c>
    </row>
    <row r="13" s="20" customFormat="1" ht="21" customHeight="1" spans="1:7">
      <c r="A13" s="25">
        <v>9</v>
      </c>
      <c r="B13" s="31" t="s">
        <v>1304</v>
      </c>
      <c r="C13" s="31" t="s">
        <v>1307</v>
      </c>
      <c r="D13" s="31" t="s">
        <v>1308</v>
      </c>
      <c r="E13" s="25">
        <v>0.01</v>
      </c>
      <c r="F13" s="25"/>
      <c r="G13" s="33" t="s">
        <v>1309</v>
      </c>
    </row>
    <row r="14" s="20" customFormat="1" customHeight="1" spans="1:7">
      <c r="A14" s="25">
        <v>10</v>
      </c>
      <c r="B14" s="26" t="s">
        <v>1310</v>
      </c>
      <c r="C14" s="26" t="s">
        <v>1311</v>
      </c>
      <c r="D14" s="26" t="s">
        <v>1312</v>
      </c>
      <c r="E14" s="25">
        <v>0.112</v>
      </c>
      <c r="F14" s="25"/>
      <c r="G14" s="26" t="s">
        <v>1313</v>
      </c>
    </row>
    <row r="15" s="20" customFormat="1" customHeight="1" spans="1:7">
      <c r="A15" s="25">
        <v>11</v>
      </c>
      <c r="B15" s="26" t="s">
        <v>1314</v>
      </c>
      <c r="C15" s="26" t="s">
        <v>1315</v>
      </c>
      <c r="D15" s="26" t="s">
        <v>1316</v>
      </c>
      <c r="E15" s="25">
        <v>0.08</v>
      </c>
      <c r="F15" s="25"/>
      <c r="G15" s="26" t="s">
        <v>1317</v>
      </c>
    </row>
    <row r="16" s="20" customFormat="1" customHeight="1" spans="1:7">
      <c r="A16" s="25">
        <v>12</v>
      </c>
      <c r="B16" s="29" t="s">
        <v>1318</v>
      </c>
      <c r="C16" s="29" t="s">
        <v>1319</v>
      </c>
      <c r="D16" s="26" t="s">
        <v>1320</v>
      </c>
      <c r="E16" s="25">
        <v>0.044</v>
      </c>
      <c r="F16" s="25"/>
      <c r="G16" s="29" t="s">
        <v>1321</v>
      </c>
    </row>
    <row r="17" s="20" customFormat="1" customHeight="1" spans="1:7">
      <c r="A17" s="25">
        <v>13</v>
      </c>
      <c r="B17" s="29" t="s">
        <v>1314</v>
      </c>
      <c r="C17" s="29" t="s">
        <v>1322</v>
      </c>
      <c r="D17" s="26" t="s">
        <v>1323</v>
      </c>
      <c r="E17" s="25">
        <v>0.045</v>
      </c>
      <c r="F17" s="25"/>
      <c r="G17" s="34" t="s">
        <v>1324</v>
      </c>
    </row>
    <row r="18" s="20" customFormat="1" customHeight="1" spans="1:7">
      <c r="A18" s="25">
        <v>14</v>
      </c>
      <c r="B18" s="29" t="s">
        <v>1325</v>
      </c>
      <c r="C18" s="29" t="s">
        <v>1326</v>
      </c>
      <c r="D18" s="26" t="s">
        <v>1327</v>
      </c>
      <c r="E18" s="25">
        <v>0.077</v>
      </c>
      <c r="F18" s="25"/>
      <c r="G18" s="34" t="s">
        <v>1328</v>
      </c>
    </row>
    <row r="19" s="20" customFormat="1" customHeight="1" spans="1:7">
      <c r="A19" s="25">
        <v>15</v>
      </c>
      <c r="B19" s="29" t="s">
        <v>1329</v>
      </c>
      <c r="C19" s="29" t="s">
        <v>1330</v>
      </c>
      <c r="D19" s="26" t="s">
        <v>1331</v>
      </c>
      <c r="E19" s="25">
        <v>0.046</v>
      </c>
      <c r="F19" s="25"/>
      <c r="G19" s="34" t="s">
        <v>1332</v>
      </c>
    </row>
    <row r="20" s="20" customFormat="1" customHeight="1" spans="1:7">
      <c r="A20" s="25">
        <v>16</v>
      </c>
      <c r="B20" s="29" t="s">
        <v>1333</v>
      </c>
      <c r="C20" s="35" t="s">
        <v>1334</v>
      </c>
      <c r="D20" s="36" t="s">
        <v>1335</v>
      </c>
      <c r="E20" s="25">
        <v>0.067</v>
      </c>
      <c r="F20" s="25"/>
      <c r="G20" s="29">
        <v>18700534772</v>
      </c>
    </row>
    <row r="21" s="20" customFormat="1" customHeight="1" spans="1:7">
      <c r="A21" s="25">
        <v>17</v>
      </c>
      <c r="B21" s="29" t="s">
        <v>1336</v>
      </c>
      <c r="C21" s="29" t="s">
        <v>1337</v>
      </c>
      <c r="D21" s="30" t="s">
        <v>1338</v>
      </c>
      <c r="E21" s="25">
        <v>0.108</v>
      </c>
      <c r="F21" s="25"/>
      <c r="G21" s="29">
        <v>15929527628</v>
      </c>
    </row>
    <row r="22" s="20" customFormat="1" customHeight="1" spans="1:7">
      <c r="A22" s="25">
        <v>18</v>
      </c>
      <c r="B22" s="29" t="s">
        <v>1339</v>
      </c>
      <c r="C22" s="29" t="s">
        <v>1340</v>
      </c>
      <c r="D22" s="29" t="s">
        <v>1341</v>
      </c>
      <c r="E22" s="25">
        <v>0.1</v>
      </c>
      <c r="F22" s="25"/>
      <c r="G22" s="29">
        <v>17806855715</v>
      </c>
    </row>
    <row r="23" s="20" customFormat="1" customHeight="1" spans="1:7">
      <c r="A23" s="25">
        <v>19</v>
      </c>
      <c r="B23" s="29" t="s">
        <v>1333</v>
      </c>
      <c r="C23" s="35" t="s">
        <v>1342</v>
      </c>
      <c r="D23" s="36" t="s">
        <v>1343</v>
      </c>
      <c r="E23" s="25">
        <v>0.099</v>
      </c>
      <c r="F23" s="25"/>
      <c r="G23" s="29">
        <v>15319848639</v>
      </c>
    </row>
    <row r="24" s="20" customFormat="1" customHeight="1" spans="1:7">
      <c r="A24" s="25"/>
      <c r="B24" s="37" t="s">
        <v>16</v>
      </c>
      <c r="C24" s="25"/>
      <c r="D24" s="25"/>
      <c r="E24" s="25">
        <v>1.401</v>
      </c>
      <c r="F24" s="25"/>
      <c r="G24" s="25"/>
    </row>
    <row r="25" s="20" customFormat="1" customHeight="1" spans="1:7">
      <c r="A25" s="38" t="s">
        <v>54</v>
      </c>
      <c r="B25" s="38"/>
      <c r="C25" s="38"/>
      <c r="D25" s="38"/>
      <c r="E25" s="38"/>
      <c r="F25" s="38"/>
      <c r="G25" s="38"/>
    </row>
    <row r="26" customHeight="1" spans="1:7">
      <c r="A26" s="39" t="s">
        <v>55</v>
      </c>
      <c r="B26" s="39"/>
      <c r="C26" s="39"/>
      <c r="D26" s="39"/>
      <c r="E26" s="39"/>
      <c r="F26" s="39"/>
      <c r="G26" s="39"/>
    </row>
  </sheetData>
  <mergeCells count="12">
    <mergeCell ref="A1:G1"/>
    <mergeCell ref="A2:G2"/>
    <mergeCell ref="A25:C25"/>
    <mergeCell ref="D25:G25"/>
    <mergeCell ref="A26:G26"/>
    <mergeCell ref="A3:A4"/>
    <mergeCell ref="B3:B4"/>
    <mergeCell ref="C3:C4"/>
    <mergeCell ref="D3:D4"/>
    <mergeCell ref="E3:E4"/>
    <mergeCell ref="F3:F4"/>
    <mergeCell ref="G3:G4"/>
  </mergeCells>
  <pageMargins left="0.472222222222222" right="0.393055555555556" top="0.432638888888889" bottom="0.314583333333333" header="0.298611111111111" footer="0.298611111111111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topLeftCell="A7" workbookViewId="0">
      <selection activeCell="H20" sqref="H20"/>
    </sheetView>
  </sheetViews>
  <sheetFormatPr defaultColWidth="8.89166666666667" defaultRowHeight="13.5" outlineLevelCol="6"/>
  <cols>
    <col min="1" max="1" width="5.775" customWidth="1"/>
    <col min="2" max="2" width="9" customWidth="1"/>
    <col min="3" max="3" width="10.225" customWidth="1"/>
    <col min="4" max="4" width="31.175" customWidth="1"/>
    <col min="5" max="5" width="13.8916666666667" customWidth="1"/>
    <col min="6" max="6" width="14.75" customWidth="1"/>
    <col min="7" max="7" width="14.225" customWidth="1"/>
  </cols>
  <sheetData>
    <row r="1" customFormat="1" ht="25" customHeight="1" spans="1:7">
      <c r="A1" s="4" t="s">
        <v>0</v>
      </c>
      <c r="B1" s="4"/>
      <c r="C1" s="4"/>
      <c r="D1" s="4"/>
      <c r="E1" s="4"/>
      <c r="F1" s="4"/>
      <c r="G1" s="4"/>
    </row>
    <row r="2" customFormat="1" ht="25" customHeight="1" spans="1:7">
      <c r="A2" s="5" t="s">
        <v>1344</v>
      </c>
      <c r="B2" s="5"/>
      <c r="C2" s="5"/>
      <c r="D2" s="5"/>
      <c r="E2" s="5"/>
      <c r="F2" s="5"/>
      <c r="G2" s="5"/>
    </row>
    <row r="3" customFormat="1" ht="25" customHeight="1" spans="1:7">
      <c r="A3" s="6" t="s">
        <v>1</v>
      </c>
      <c r="B3" s="6" t="s">
        <v>18</v>
      </c>
      <c r="C3" s="6" t="s">
        <v>19</v>
      </c>
      <c r="D3" s="7" t="s">
        <v>20</v>
      </c>
      <c r="E3" s="7" t="s">
        <v>1001</v>
      </c>
      <c r="F3" s="6" t="s">
        <v>22</v>
      </c>
      <c r="G3" s="6" t="s">
        <v>23</v>
      </c>
    </row>
    <row r="4" customFormat="1" ht="25" customHeight="1" spans="1:7">
      <c r="A4" s="6"/>
      <c r="B4" s="6"/>
      <c r="C4" s="6"/>
      <c r="D4" s="8"/>
      <c r="E4" s="8"/>
      <c r="F4" s="6"/>
      <c r="G4" s="6"/>
    </row>
    <row r="5" s="1" customFormat="1" ht="64" customHeight="1" spans="1:7">
      <c r="A5" s="9">
        <v>1</v>
      </c>
      <c r="B5" s="9" t="s">
        <v>1345</v>
      </c>
      <c r="C5" s="9" t="s">
        <v>1346</v>
      </c>
      <c r="D5" s="9" t="s">
        <v>1347</v>
      </c>
      <c r="E5" s="9">
        <v>0.082</v>
      </c>
      <c r="F5" s="9" t="s">
        <v>27</v>
      </c>
      <c r="G5" s="9">
        <v>15229740710</v>
      </c>
    </row>
    <row r="6" s="1" customFormat="1" ht="42" customHeight="1" spans="1:7">
      <c r="A6" s="9">
        <v>2</v>
      </c>
      <c r="B6" s="9" t="s">
        <v>1345</v>
      </c>
      <c r="C6" s="9" t="s">
        <v>1348</v>
      </c>
      <c r="D6" s="9" t="s">
        <v>1349</v>
      </c>
      <c r="E6" s="9">
        <v>0.0551</v>
      </c>
      <c r="F6" s="9" t="s">
        <v>27</v>
      </c>
      <c r="G6" s="9">
        <v>13347498196</v>
      </c>
    </row>
    <row r="7" s="1" customFormat="1" ht="70" customHeight="1" spans="1:7">
      <c r="A7" s="9">
        <v>3</v>
      </c>
      <c r="B7" s="9" t="s">
        <v>1345</v>
      </c>
      <c r="C7" s="9" t="s">
        <v>1350</v>
      </c>
      <c r="D7" s="9" t="s">
        <v>1351</v>
      </c>
      <c r="E7" s="9">
        <v>0.098</v>
      </c>
      <c r="F7" s="9" t="s">
        <v>27</v>
      </c>
      <c r="G7" s="9">
        <v>18253556073</v>
      </c>
    </row>
    <row r="8" s="1" customFormat="1" ht="50" customHeight="1" spans="1:7">
      <c r="A8" s="9">
        <v>4</v>
      </c>
      <c r="B8" s="9" t="s">
        <v>1345</v>
      </c>
      <c r="C8" s="9" t="s">
        <v>1352</v>
      </c>
      <c r="D8" s="9" t="s">
        <v>1353</v>
      </c>
      <c r="E8" s="9">
        <v>0.045</v>
      </c>
      <c r="F8" s="9" t="s">
        <v>27</v>
      </c>
      <c r="G8" s="9">
        <v>18329500768</v>
      </c>
    </row>
    <row r="9" s="1" customFormat="1" ht="42" customHeight="1" spans="1:7">
      <c r="A9" s="9">
        <v>5</v>
      </c>
      <c r="B9" s="9" t="s">
        <v>1354</v>
      </c>
      <c r="C9" s="9" t="s">
        <v>1355</v>
      </c>
      <c r="D9" s="9" t="s">
        <v>1356</v>
      </c>
      <c r="E9" s="9">
        <v>0.1</v>
      </c>
      <c r="F9" s="9" t="s">
        <v>27</v>
      </c>
      <c r="G9" s="9">
        <v>15336270517</v>
      </c>
    </row>
    <row r="10" s="1" customFormat="1" ht="25" customHeight="1" spans="1:7">
      <c r="A10" s="9">
        <v>6</v>
      </c>
      <c r="B10" s="9" t="s">
        <v>1357</v>
      </c>
      <c r="C10" s="9" t="s">
        <v>1358</v>
      </c>
      <c r="D10" s="9" t="s">
        <v>76</v>
      </c>
      <c r="E10" s="9">
        <v>0.02</v>
      </c>
      <c r="F10" s="9" t="s">
        <v>27</v>
      </c>
      <c r="G10" s="9"/>
    </row>
    <row r="11" s="1" customFormat="1" ht="25" customHeight="1" spans="1:7">
      <c r="A11" s="9">
        <v>7</v>
      </c>
      <c r="B11" s="9" t="s">
        <v>1359</v>
      </c>
      <c r="C11" s="9" t="s">
        <v>1360</v>
      </c>
      <c r="D11" s="9" t="s">
        <v>1361</v>
      </c>
      <c r="E11" s="9">
        <v>0.03</v>
      </c>
      <c r="F11" s="9" t="s">
        <v>27</v>
      </c>
      <c r="G11" s="9">
        <v>13399252838</v>
      </c>
    </row>
    <row r="12" s="1" customFormat="1" ht="25" customHeight="1" spans="1:7">
      <c r="A12" s="9">
        <v>8</v>
      </c>
      <c r="B12" s="9" t="s">
        <v>1359</v>
      </c>
      <c r="C12" s="9" t="s">
        <v>1362</v>
      </c>
      <c r="D12" s="9" t="s">
        <v>486</v>
      </c>
      <c r="E12" s="9">
        <v>0.01</v>
      </c>
      <c r="F12" s="9" t="s">
        <v>27</v>
      </c>
      <c r="G12" s="9">
        <v>13571427143</v>
      </c>
    </row>
    <row r="13" s="1" customFormat="1" ht="33" customHeight="1" spans="1:7">
      <c r="A13" s="9">
        <v>9</v>
      </c>
      <c r="B13" s="9" t="s">
        <v>1359</v>
      </c>
      <c r="C13" s="9" t="s">
        <v>1363</v>
      </c>
      <c r="D13" s="9" t="s">
        <v>1364</v>
      </c>
      <c r="E13" s="9">
        <v>0.05</v>
      </c>
      <c r="F13" s="9" t="s">
        <v>27</v>
      </c>
      <c r="G13" s="9">
        <v>15229748328</v>
      </c>
    </row>
    <row r="14" s="1" customFormat="1" ht="25" customHeight="1" spans="1:7">
      <c r="A14" s="9">
        <v>10</v>
      </c>
      <c r="B14" s="9" t="s">
        <v>1359</v>
      </c>
      <c r="C14" s="9" t="s">
        <v>1365</v>
      </c>
      <c r="D14" s="9" t="s">
        <v>1366</v>
      </c>
      <c r="E14" s="9">
        <v>0.025</v>
      </c>
      <c r="F14" s="9" t="s">
        <v>27</v>
      </c>
      <c r="G14" s="9">
        <v>15991330026</v>
      </c>
    </row>
    <row r="15" s="1" customFormat="1" ht="45" customHeight="1" spans="1:7">
      <c r="A15" s="9">
        <v>11</v>
      </c>
      <c r="B15" s="9" t="s">
        <v>1359</v>
      </c>
      <c r="C15" s="9" t="s">
        <v>1367</v>
      </c>
      <c r="D15" s="9" t="s">
        <v>1368</v>
      </c>
      <c r="E15" s="9">
        <v>0.33</v>
      </c>
      <c r="F15" s="9" t="s">
        <v>27</v>
      </c>
      <c r="G15" s="9">
        <v>15249153428</v>
      </c>
    </row>
    <row r="16" s="1" customFormat="1" ht="50" customHeight="1" spans="1:7">
      <c r="A16" s="9">
        <v>12</v>
      </c>
      <c r="B16" s="9" t="s">
        <v>1369</v>
      </c>
      <c r="C16" s="9" t="s">
        <v>1370</v>
      </c>
      <c r="D16" s="9" t="s">
        <v>1371</v>
      </c>
      <c r="E16" s="9">
        <v>0.035</v>
      </c>
      <c r="F16" s="9" t="s">
        <v>27</v>
      </c>
      <c r="G16" s="9">
        <v>18391534826</v>
      </c>
    </row>
    <row r="17" s="1" customFormat="1" ht="36" customHeight="1" spans="1:7">
      <c r="A17" s="9">
        <v>13</v>
      </c>
      <c r="B17" s="10" t="s">
        <v>1372</v>
      </c>
      <c r="C17" s="10" t="s">
        <v>1373</v>
      </c>
      <c r="D17" s="10" t="s">
        <v>1374</v>
      </c>
      <c r="E17" s="9">
        <v>0.03</v>
      </c>
      <c r="F17" s="9" t="s">
        <v>27</v>
      </c>
      <c r="G17" s="10">
        <v>18829158984</v>
      </c>
    </row>
    <row r="18" s="1" customFormat="1" ht="29" customHeight="1" spans="1:7">
      <c r="A18" s="9">
        <v>14</v>
      </c>
      <c r="B18" s="10" t="s">
        <v>1372</v>
      </c>
      <c r="C18" s="10" t="s">
        <v>1375</v>
      </c>
      <c r="D18" s="10" t="s">
        <v>1376</v>
      </c>
      <c r="E18" s="9">
        <v>0.08</v>
      </c>
      <c r="F18" s="9" t="s">
        <v>27</v>
      </c>
      <c r="G18" s="10">
        <v>18329522318</v>
      </c>
    </row>
    <row r="19" s="1" customFormat="1" ht="32" customHeight="1" spans="1:7">
      <c r="A19" s="9">
        <v>15</v>
      </c>
      <c r="B19" s="10" t="s">
        <v>1372</v>
      </c>
      <c r="C19" s="11" t="s">
        <v>1377</v>
      </c>
      <c r="D19" s="10" t="s">
        <v>1378</v>
      </c>
      <c r="E19" s="9">
        <v>0.02</v>
      </c>
      <c r="F19" s="9" t="s">
        <v>27</v>
      </c>
      <c r="G19" s="12" t="s">
        <v>1379</v>
      </c>
    </row>
    <row r="20" s="2" customFormat="1" ht="35" customHeight="1" spans="1:7">
      <c r="A20" s="9">
        <v>16</v>
      </c>
      <c r="B20" s="10" t="s">
        <v>1380</v>
      </c>
      <c r="C20" s="10" t="s">
        <v>1381</v>
      </c>
      <c r="D20" s="10" t="s">
        <v>466</v>
      </c>
      <c r="E20" s="10">
        <v>0.05</v>
      </c>
      <c r="F20" s="9" t="s">
        <v>27</v>
      </c>
      <c r="G20" s="10"/>
    </row>
    <row r="21" s="3" customFormat="1" ht="39" customHeight="1" spans="1:7">
      <c r="A21" s="9">
        <v>17</v>
      </c>
      <c r="B21" s="10" t="s">
        <v>1380</v>
      </c>
      <c r="C21" s="10" t="s">
        <v>1382</v>
      </c>
      <c r="D21" s="9" t="s">
        <v>1383</v>
      </c>
      <c r="E21" s="10">
        <v>0.062</v>
      </c>
      <c r="F21" s="9" t="s">
        <v>27</v>
      </c>
      <c r="G21" s="10" t="s">
        <v>1384</v>
      </c>
    </row>
    <row r="22" s="3" customFormat="1" ht="51" customHeight="1" spans="1:7">
      <c r="A22" s="9">
        <v>18</v>
      </c>
      <c r="B22" s="10" t="s">
        <v>1380</v>
      </c>
      <c r="C22" s="10" t="s">
        <v>1385</v>
      </c>
      <c r="D22" s="10" t="s">
        <v>1386</v>
      </c>
      <c r="E22" s="10">
        <v>0.145</v>
      </c>
      <c r="F22" s="9" t="s">
        <v>27</v>
      </c>
      <c r="G22" s="10" t="s">
        <v>1387</v>
      </c>
    </row>
    <row r="23" s="3" customFormat="1" ht="39" customHeight="1" spans="1:7">
      <c r="A23" s="9">
        <v>19</v>
      </c>
      <c r="B23" s="10" t="s">
        <v>1380</v>
      </c>
      <c r="C23" s="10" t="s">
        <v>1388</v>
      </c>
      <c r="D23" s="10" t="s">
        <v>1389</v>
      </c>
      <c r="E23" s="10">
        <v>0.04</v>
      </c>
      <c r="F23" s="9" t="s">
        <v>27</v>
      </c>
      <c r="G23" s="10" t="s">
        <v>1390</v>
      </c>
    </row>
    <row r="24" s="3" customFormat="1" ht="32" customHeight="1" spans="1:7">
      <c r="A24" s="9">
        <v>20</v>
      </c>
      <c r="B24" s="10" t="s">
        <v>1380</v>
      </c>
      <c r="C24" s="10" t="s">
        <v>1391</v>
      </c>
      <c r="D24" s="9" t="s">
        <v>1392</v>
      </c>
      <c r="E24" s="10">
        <v>0.01</v>
      </c>
      <c r="F24" s="9" t="s">
        <v>27</v>
      </c>
      <c r="G24" s="10" t="s">
        <v>1393</v>
      </c>
    </row>
    <row r="25" s="3" customFormat="1" ht="45" customHeight="1" spans="1:7">
      <c r="A25" s="9">
        <v>21</v>
      </c>
      <c r="B25" s="10" t="s">
        <v>1380</v>
      </c>
      <c r="C25" s="10" t="s">
        <v>1394</v>
      </c>
      <c r="D25" s="10" t="s">
        <v>1395</v>
      </c>
      <c r="E25" s="10">
        <v>0.085</v>
      </c>
      <c r="F25" s="9" t="s">
        <v>27</v>
      </c>
      <c r="G25" s="10" t="s">
        <v>1396</v>
      </c>
    </row>
    <row r="26" s="1" customFormat="1" ht="38" customHeight="1" spans="1:7">
      <c r="A26" s="9">
        <v>22</v>
      </c>
      <c r="B26" s="10" t="s">
        <v>1397</v>
      </c>
      <c r="C26" s="11" t="s">
        <v>1398</v>
      </c>
      <c r="D26" s="10" t="s">
        <v>1399</v>
      </c>
      <c r="E26" s="9">
        <v>0.07</v>
      </c>
      <c r="F26" s="9" t="s">
        <v>27</v>
      </c>
      <c r="G26" s="12" t="s">
        <v>1400</v>
      </c>
    </row>
    <row r="27" s="1" customFormat="1" ht="51" customHeight="1" spans="1:7">
      <c r="A27" s="9">
        <v>23</v>
      </c>
      <c r="B27" s="10" t="s">
        <v>1401</v>
      </c>
      <c r="C27" s="11" t="s">
        <v>1402</v>
      </c>
      <c r="D27" s="10" t="s">
        <v>1403</v>
      </c>
      <c r="E27" s="9">
        <v>0.13</v>
      </c>
      <c r="F27" s="9" t="s">
        <v>27</v>
      </c>
      <c r="G27" s="12" t="s">
        <v>1404</v>
      </c>
    </row>
    <row r="28" customFormat="1" ht="38" customHeight="1" spans="1:7">
      <c r="A28" s="13" t="s">
        <v>16</v>
      </c>
      <c r="B28" s="14"/>
      <c r="C28" s="14"/>
      <c r="D28" s="15"/>
      <c r="E28" s="16">
        <f>SUM(E5:E27)</f>
        <v>1.6021</v>
      </c>
      <c r="F28" s="16"/>
      <c r="G28" s="17"/>
    </row>
    <row r="29" ht="28" customHeight="1" spans="1:7">
      <c r="A29" s="18" t="s">
        <v>54</v>
      </c>
      <c r="B29" s="18"/>
      <c r="C29" s="18"/>
      <c r="D29" s="18"/>
      <c r="E29" s="18"/>
      <c r="F29" s="18"/>
      <c r="G29" s="18"/>
    </row>
    <row r="30" ht="25" customHeight="1" spans="1:7">
      <c r="A30" s="19" t="s">
        <v>55</v>
      </c>
      <c r="B30" s="19"/>
      <c r="C30" s="19"/>
      <c r="D30" s="19"/>
      <c r="E30" s="19"/>
      <c r="F30" s="19"/>
      <c r="G30" s="19"/>
    </row>
  </sheetData>
  <mergeCells count="13">
    <mergeCell ref="A1:G1"/>
    <mergeCell ref="A2:G2"/>
    <mergeCell ref="A28:C28"/>
    <mergeCell ref="A29:C29"/>
    <mergeCell ref="D29:G29"/>
    <mergeCell ref="A30:G30"/>
    <mergeCell ref="A3:A4"/>
    <mergeCell ref="B3:B4"/>
    <mergeCell ref="C3:C4"/>
    <mergeCell ref="D3:D4"/>
    <mergeCell ref="E3:E4"/>
    <mergeCell ref="F3:F4"/>
    <mergeCell ref="G3:G4"/>
  </mergeCells>
  <pageMargins left="0.25" right="0.25" top="0.75" bottom="0.75" header="0.298611111111111" footer="0.298611111111111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zoomScale="85" zoomScaleNormal="85" workbookViewId="0">
      <selection activeCell="G3" sqref="G$1:G$1048576"/>
    </sheetView>
  </sheetViews>
  <sheetFormatPr defaultColWidth="8.89166666666667" defaultRowHeight="13.5" outlineLevelCol="7"/>
  <cols>
    <col min="1" max="1" width="5.775" customWidth="1"/>
    <col min="2" max="2" width="9" style="66" customWidth="1"/>
    <col min="3" max="3" width="10.225" customWidth="1"/>
    <col min="4" max="4" width="24.0333333333333" customWidth="1"/>
    <col min="5" max="5" width="13.8916666666667" style="66" customWidth="1"/>
    <col min="6" max="6" width="17.775" customWidth="1"/>
    <col min="7" max="7" width="14.225" customWidth="1"/>
  </cols>
  <sheetData>
    <row r="1" customFormat="1" ht="25" customHeight="1" spans="1:7">
      <c r="A1" s="4" t="s">
        <v>0</v>
      </c>
      <c r="B1" s="4"/>
      <c r="C1" s="4"/>
      <c r="D1" s="4"/>
      <c r="E1" s="4"/>
      <c r="F1" s="4"/>
      <c r="G1" s="4"/>
    </row>
    <row r="2" customFormat="1" ht="25" customHeight="1" spans="1:7">
      <c r="A2" s="5" t="s">
        <v>17</v>
      </c>
      <c r="B2" s="19"/>
      <c r="C2" s="5"/>
      <c r="D2" s="5"/>
      <c r="E2" s="19"/>
      <c r="F2" s="5"/>
      <c r="G2" s="5"/>
    </row>
    <row r="3" customFormat="1" ht="25" customHeight="1" spans="1:7">
      <c r="A3" s="6" t="s">
        <v>1</v>
      </c>
      <c r="B3" s="6" t="s">
        <v>18</v>
      </c>
      <c r="C3" s="6" t="s">
        <v>19</v>
      </c>
      <c r="D3" s="7" t="s">
        <v>20</v>
      </c>
      <c r="E3" s="7" t="s">
        <v>21</v>
      </c>
      <c r="F3" s="6" t="s">
        <v>22</v>
      </c>
      <c r="G3" s="6" t="s">
        <v>23</v>
      </c>
    </row>
    <row r="4" customFormat="1" ht="25" customHeight="1" spans="1:7">
      <c r="A4" s="6"/>
      <c r="B4" s="6"/>
      <c r="C4" s="6"/>
      <c r="D4" s="8"/>
      <c r="E4" s="8"/>
      <c r="F4" s="6"/>
      <c r="G4" s="6"/>
    </row>
    <row r="5" customFormat="1" ht="25" customHeight="1" spans="1:7">
      <c r="A5" s="196">
        <v>1</v>
      </c>
      <c r="B5" s="197" t="s">
        <v>24</v>
      </c>
      <c r="C5" s="197" t="s">
        <v>25</v>
      </c>
      <c r="D5" s="197" t="s">
        <v>26</v>
      </c>
      <c r="E5" s="25">
        <v>400</v>
      </c>
      <c r="F5" s="25" t="s">
        <v>27</v>
      </c>
      <c r="G5" s="197">
        <v>19894863450</v>
      </c>
    </row>
    <row r="6" customFormat="1" ht="25" customHeight="1" spans="1:7">
      <c r="A6" s="196">
        <v>2</v>
      </c>
      <c r="B6" s="197" t="s">
        <v>28</v>
      </c>
      <c r="C6" s="197" t="s">
        <v>29</v>
      </c>
      <c r="D6" s="197" t="s">
        <v>30</v>
      </c>
      <c r="E6" s="25">
        <v>500</v>
      </c>
      <c r="F6" s="25" t="s">
        <v>27</v>
      </c>
      <c r="G6" s="197">
        <v>15029788380</v>
      </c>
    </row>
    <row r="7" customFormat="1" ht="25" customHeight="1" spans="1:7">
      <c r="A7" s="196">
        <v>3</v>
      </c>
      <c r="B7" s="29" t="s">
        <v>31</v>
      </c>
      <c r="C7" s="29" t="s">
        <v>32</v>
      </c>
      <c r="D7" s="30" t="s">
        <v>33</v>
      </c>
      <c r="E7" s="25">
        <v>280</v>
      </c>
      <c r="F7" s="25" t="s">
        <v>27</v>
      </c>
      <c r="G7" s="26">
        <v>17349161477</v>
      </c>
    </row>
    <row r="8" customFormat="1" ht="25" customHeight="1" spans="1:7">
      <c r="A8" s="196">
        <v>4</v>
      </c>
      <c r="B8" s="29" t="s">
        <v>31</v>
      </c>
      <c r="C8" s="29" t="s">
        <v>34</v>
      </c>
      <c r="D8" s="30" t="s">
        <v>35</v>
      </c>
      <c r="E8" s="25">
        <v>200</v>
      </c>
      <c r="F8" s="25" t="s">
        <v>27</v>
      </c>
      <c r="G8" s="26">
        <v>15384558530</v>
      </c>
    </row>
    <row r="9" customFormat="1" ht="25" customHeight="1" spans="1:7">
      <c r="A9" s="196">
        <v>5</v>
      </c>
      <c r="B9" s="29" t="s">
        <v>31</v>
      </c>
      <c r="C9" s="197" t="s">
        <v>36</v>
      </c>
      <c r="D9" s="30" t="s">
        <v>35</v>
      </c>
      <c r="E9" s="25">
        <v>200</v>
      </c>
      <c r="F9" s="25" t="s">
        <v>27</v>
      </c>
      <c r="G9" s="26">
        <v>18091503346</v>
      </c>
    </row>
    <row r="10" customFormat="1" ht="25" customHeight="1" spans="1:7">
      <c r="A10" s="196">
        <v>6</v>
      </c>
      <c r="B10" s="29" t="s">
        <v>37</v>
      </c>
      <c r="C10" s="29" t="s">
        <v>38</v>
      </c>
      <c r="D10" s="29" t="s">
        <v>39</v>
      </c>
      <c r="E10" s="25">
        <v>120</v>
      </c>
      <c r="F10" s="25" t="s">
        <v>27</v>
      </c>
      <c r="G10" s="29">
        <v>19894876061</v>
      </c>
    </row>
    <row r="11" customFormat="1" ht="25" customHeight="1" spans="1:7">
      <c r="A11" s="196">
        <v>7</v>
      </c>
      <c r="B11" s="29" t="s">
        <v>37</v>
      </c>
      <c r="C11" s="29" t="s">
        <v>40</v>
      </c>
      <c r="D11" s="29" t="s">
        <v>41</v>
      </c>
      <c r="E11" s="25">
        <v>200</v>
      </c>
      <c r="F11" s="25" t="s">
        <v>27</v>
      </c>
      <c r="G11" s="29">
        <v>13891514112</v>
      </c>
    </row>
    <row r="12" customFormat="1" ht="49" customHeight="1" spans="1:7">
      <c r="A12" s="196">
        <v>8</v>
      </c>
      <c r="B12" s="198" t="s">
        <v>42</v>
      </c>
      <c r="C12" s="198" t="s">
        <v>43</v>
      </c>
      <c r="D12" s="198" t="s">
        <v>44</v>
      </c>
      <c r="E12" s="25">
        <v>3360</v>
      </c>
      <c r="F12" s="25" t="s">
        <v>27</v>
      </c>
      <c r="G12" s="198">
        <v>13679154390</v>
      </c>
    </row>
    <row r="13" customFormat="1" ht="41" customHeight="1" spans="1:7">
      <c r="A13" s="196">
        <v>9</v>
      </c>
      <c r="B13" s="198" t="s">
        <v>42</v>
      </c>
      <c r="C13" s="198" t="s">
        <v>45</v>
      </c>
      <c r="D13" s="198" t="s">
        <v>46</v>
      </c>
      <c r="E13" s="25">
        <v>1030</v>
      </c>
      <c r="F13" s="25" t="s">
        <v>27</v>
      </c>
      <c r="G13" s="198">
        <v>15191560326</v>
      </c>
    </row>
    <row r="14" customFormat="1" ht="30" customHeight="1" spans="1:7">
      <c r="A14" s="196">
        <v>10</v>
      </c>
      <c r="B14" s="198" t="s">
        <v>42</v>
      </c>
      <c r="C14" s="198" t="s">
        <v>47</v>
      </c>
      <c r="D14" s="198" t="s">
        <v>48</v>
      </c>
      <c r="E14" s="25">
        <v>1050</v>
      </c>
      <c r="F14" s="25" t="s">
        <v>27</v>
      </c>
      <c r="G14" s="198">
        <v>15114955191</v>
      </c>
    </row>
    <row r="15" customFormat="1" ht="25" customHeight="1" spans="1:7">
      <c r="A15" s="196">
        <v>11</v>
      </c>
      <c r="B15" s="198" t="s">
        <v>49</v>
      </c>
      <c r="C15" s="198" t="s">
        <v>50</v>
      </c>
      <c r="D15" s="199" t="s">
        <v>51</v>
      </c>
      <c r="E15" s="25">
        <v>830</v>
      </c>
      <c r="F15" s="25" t="s">
        <v>27</v>
      </c>
      <c r="G15" s="198">
        <v>15191553721</v>
      </c>
    </row>
    <row r="16" customFormat="1" ht="25" customHeight="1" spans="1:7">
      <c r="A16" s="196">
        <v>12</v>
      </c>
      <c r="B16" s="198" t="s">
        <v>49</v>
      </c>
      <c r="C16" s="198" t="s">
        <v>52</v>
      </c>
      <c r="D16" s="197" t="s">
        <v>53</v>
      </c>
      <c r="E16" s="25">
        <v>260</v>
      </c>
      <c r="F16" s="25" t="s">
        <v>27</v>
      </c>
      <c r="G16" s="198">
        <v>18740655683</v>
      </c>
    </row>
    <row r="17" customFormat="1" ht="32" customHeight="1" spans="1:8">
      <c r="A17" s="200"/>
      <c r="B17" s="18" t="s">
        <v>16</v>
      </c>
      <c r="C17" s="201"/>
      <c r="D17" s="201"/>
      <c r="E17" s="18">
        <v>8430</v>
      </c>
      <c r="F17" s="201"/>
      <c r="G17" s="201"/>
      <c r="H17" s="65"/>
    </row>
    <row r="18" ht="31" customHeight="1" spans="1:7">
      <c r="A18" s="18" t="s">
        <v>54</v>
      </c>
      <c r="B18" s="18"/>
      <c r="C18" s="18"/>
      <c r="D18" s="18"/>
      <c r="E18" s="18"/>
      <c r="F18" s="18"/>
      <c r="G18" s="18"/>
    </row>
    <row r="19" ht="35" customHeight="1" spans="1:7">
      <c r="A19" s="144" t="s">
        <v>55</v>
      </c>
      <c r="B19" s="144"/>
      <c r="C19" s="144"/>
      <c r="D19" s="144"/>
      <c r="E19" s="144"/>
      <c r="F19" s="144"/>
      <c r="G19" s="144"/>
    </row>
  </sheetData>
  <mergeCells count="12">
    <mergeCell ref="A1:G1"/>
    <mergeCell ref="A2:G2"/>
    <mergeCell ref="A18:C18"/>
    <mergeCell ref="D18:G18"/>
    <mergeCell ref="A19:G19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workbookViewId="0">
      <selection activeCell="G3" sqref="G$1:G$1048576"/>
    </sheetView>
  </sheetViews>
  <sheetFormatPr defaultColWidth="11.1083333333333" defaultRowHeight="45" customHeight="1" outlineLevelCol="7"/>
  <cols>
    <col min="1" max="1" width="4.225" style="177" customWidth="1"/>
    <col min="2" max="2" width="8.225" style="177" customWidth="1"/>
    <col min="3" max="3" width="8.10833333333333" style="177" customWidth="1"/>
    <col min="4" max="4" width="54.925" style="177" customWidth="1"/>
    <col min="5" max="5" width="7.775" style="177" customWidth="1"/>
    <col min="6" max="6" width="10.8916666666667" style="177" customWidth="1"/>
    <col min="7" max="7" width="12.8916666666667" style="177" customWidth="1"/>
    <col min="8" max="8" width="6.33333333333333" style="103" customWidth="1"/>
    <col min="9" max="16384" width="11.1083333333333" style="103"/>
  </cols>
  <sheetData>
    <row r="1" s="103" customFormat="1" ht="34" customHeight="1" spans="1:8">
      <c r="A1" s="178" t="s">
        <v>0</v>
      </c>
      <c r="B1" s="178"/>
      <c r="C1" s="178"/>
      <c r="D1" s="178"/>
      <c r="E1" s="178"/>
      <c r="F1" s="178"/>
      <c r="G1" s="178"/>
      <c r="H1" s="178"/>
    </row>
    <row r="2" s="103" customFormat="1" ht="31" customHeight="1" spans="1:8">
      <c r="A2" s="179" t="s">
        <v>56</v>
      </c>
      <c r="B2" s="179"/>
      <c r="C2" s="179"/>
      <c r="D2" s="179"/>
      <c r="E2" s="179"/>
      <c r="F2" s="179"/>
      <c r="G2" s="179"/>
      <c r="H2" s="180"/>
    </row>
    <row r="3" s="103" customFormat="1" customHeight="1" spans="1:8">
      <c r="A3" s="181" t="s">
        <v>1</v>
      </c>
      <c r="B3" s="181" t="s">
        <v>18</v>
      </c>
      <c r="C3" s="181" t="s">
        <v>19</v>
      </c>
      <c r="D3" s="182" t="s">
        <v>20</v>
      </c>
      <c r="E3" s="182" t="s">
        <v>21</v>
      </c>
      <c r="F3" s="183" t="s">
        <v>22</v>
      </c>
      <c r="G3" s="181" t="s">
        <v>23</v>
      </c>
      <c r="H3" s="184" t="s">
        <v>5</v>
      </c>
    </row>
    <row r="4" s="103" customFormat="1" ht="5" customHeight="1" spans="1:8">
      <c r="A4" s="181"/>
      <c r="B4" s="181"/>
      <c r="C4" s="181"/>
      <c r="D4" s="185"/>
      <c r="E4" s="185"/>
      <c r="F4" s="183"/>
      <c r="G4" s="181"/>
      <c r="H4" s="184"/>
    </row>
    <row r="5" s="103" customFormat="1" ht="30" customHeight="1" spans="1:8">
      <c r="A5" s="26">
        <v>1</v>
      </c>
      <c r="B5" s="26" t="s">
        <v>57</v>
      </c>
      <c r="C5" s="26" t="s">
        <v>58</v>
      </c>
      <c r="D5" s="28" t="s">
        <v>59</v>
      </c>
      <c r="E5" s="28">
        <v>210</v>
      </c>
      <c r="F5" s="186" t="s">
        <v>60</v>
      </c>
      <c r="G5" s="26">
        <v>19894848018</v>
      </c>
      <c r="H5" s="26"/>
    </row>
    <row r="6" s="103" customFormat="1" ht="30" customHeight="1" spans="1:8">
      <c r="A6" s="26">
        <v>2</v>
      </c>
      <c r="B6" s="26" t="s">
        <v>57</v>
      </c>
      <c r="C6" s="26" t="s">
        <v>61</v>
      </c>
      <c r="D6" s="26" t="s">
        <v>62</v>
      </c>
      <c r="E6" s="30">
        <v>690</v>
      </c>
      <c r="F6" s="186" t="s">
        <v>60</v>
      </c>
      <c r="G6" s="29">
        <v>19191193325</v>
      </c>
      <c r="H6" s="26"/>
    </row>
    <row r="7" s="103" customFormat="1" ht="30" customHeight="1" spans="1:8">
      <c r="A7" s="26">
        <v>3</v>
      </c>
      <c r="B7" s="26" t="s">
        <v>57</v>
      </c>
      <c r="C7" s="26" t="s">
        <v>63</v>
      </c>
      <c r="D7" s="26" t="s">
        <v>64</v>
      </c>
      <c r="E7" s="30">
        <v>930</v>
      </c>
      <c r="F7" s="186" t="s">
        <v>60</v>
      </c>
      <c r="G7" s="29" t="s">
        <v>65</v>
      </c>
      <c r="H7" s="26"/>
    </row>
    <row r="8" s="103" customFormat="1" ht="30" customHeight="1" spans="1:8">
      <c r="A8" s="26">
        <v>4</v>
      </c>
      <c r="B8" s="26" t="s">
        <v>66</v>
      </c>
      <c r="C8" s="26" t="s">
        <v>67</v>
      </c>
      <c r="D8" s="26" t="s">
        <v>68</v>
      </c>
      <c r="E8" s="28">
        <v>1100</v>
      </c>
      <c r="F8" s="186" t="s">
        <v>60</v>
      </c>
      <c r="G8" s="26">
        <v>15399363235</v>
      </c>
      <c r="H8" s="26"/>
    </row>
    <row r="9" s="103" customFormat="1" ht="30" customHeight="1" spans="1:8">
      <c r="A9" s="26">
        <v>5</v>
      </c>
      <c r="B9" s="26" t="s">
        <v>66</v>
      </c>
      <c r="C9" s="26" t="s">
        <v>69</v>
      </c>
      <c r="D9" s="26" t="s">
        <v>70</v>
      </c>
      <c r="E9" s="30">
        <v>1530</v>
      </c>
      <c r="F9" s="186" t="s">
        <v>60</v>
      </c>
      <c r="G9" s="29" t="s">
        <v>71</v>
      </c>
      <c r="H9" s="26"/>
    </row>
    <row r="10" s="103" customFormat="1" ht="30" customHeight="1" spans="1:8">
      <c r="A10" s="26">
        <v>6</v>
      </c>
      <c r="B10" s="26" t="s">
        <v>66</v>
      </c>
      <c r="C10" s="26" t="s">
        <v>72</v>
      </c>
      <c r="D10" s="26" t="s">
        <v>73</v>
      </c>
      <c r="E10" s="28">
        <v>600</v>
      </c>
      <c r="F10" s="186" t="s">
        <v>60</v>
      </c>
      <c r="G10" s="26" t="s">
        <v>74</v>
      </c>
      <c r="H10" s="26"/>
    </row>
    <row r="11" s="103" customFormat="1" ht="30" customHeight="1" spans="1:8">
      <c r="A11" s="26">
        <v>7</v>
      </c>
      <c r="B11" s="26" t="s">
        <v>66</v>
      </c>
      <c r="C11" s="26" t="s">
        <v>75</v>
      </c>
      <c r="D11" s="26" t="s">
        <v>76</v>
      </c>
      <c r="E11" s="30">
        <v>200</v>
      </c>
      <c r="F11" s="186" t="s">
        <v>60</v>
      </c>
      <c r="G11" s="29" t="s">
        <v>77</v>
      </c>
      <c r="H11" s="26"/>
    </row>
    <row r="12" s="103" customFormat="1" ht="30" customHeight="1" spans="1:8">
      <c r="A12" s="26">
        <v>8</v>
      </c>
      <c r="B12" s="26" t="s">
        <v>66</v>
      </c>
      <c r="C12" s="26" t="s">
        <v>78</v>
      </c>
      <c r="D12" s="26" t="s">
        <v>79</v>
      </c>
      <c r="E12" s="28">
        <v>5000</v>
      </c>
      <c r="F12" s="186" t="s">
        <v>60</v>
      </c>
      <c r="G12" s="26" t="s">
        <v>80</v>
      </c>
      <c r="H12" s="26"/>
    </row>
    <row r="13" s="103" customFormat="1" ht="30" customHeight="1" spans="1:8">
      <c r="A13" s="26">
        <v>9</v>
      </c>
      <c r="B13" s="26" t="s">
        <v>66</v>
      </c>
      <c r="C13" s="26" t="s">
        <v>81</v>
      </c>
      <c r="D13" s="26" t="s">
        <v>82</v>
      </c>
      <c r="E13" s="30">
        <v>1520</v>
      </c>
      <c r="F13" s="186" t="s">
        <v>60</v>
      </c>
      <c r="G13" s="29" t="s">
        <v>83</v>
      </c>
      <c r="H13" s="26"/>
    </row>
    <row r="14" s="103" customFormat="1" ht="30" customHeight="1" spans="1:8">
      <c r="A14" s="26">
        <v>10</v>
      </c>
      <c r="B14" s="26" t="s">
        <v>66</v>
      </c>
      <c r="C14" s="26" t="s">
        <v>84</v>
      </c>
      <c r="D14" s="26" t="s">
        <v>85</v>
      </c>
      <c r="E14" s="28">
        <v>850</v>
      </c>
      <c r="F14" s="186" t="s">
        <v>60</v>
      </c>
      <c r="G14" s="26" t="s">
        <v>86</v>
      </c>
      <c r="H14" s="26"/>
    </row>
    <row r="15" s="103" customFormat="1" ht="30" customHeight="1" spans="1:8">
      <c r="A15" s="26">
        <v>11</v>
      </c>
      <c r="B15" s="26" t="s">
        <v>87</v>
      </c>
      <c r="C15" s="26" t="s">
        <v>88</v>
      </c>
      <c r="D15" s="26" t="s">
        <v>89</v>
      </c>
      <c r="E15" s="30">
        <v>2600</v>
      </c>
      <c r="F15" s="186" t="s">
        <v>60</v>
      </c>
      <c r="G15" s="29"/>
      <c r="H15" s="26"/>
    </row>
    <row r="16" s="103" customFormat="1" ht="30" customHeight="1" spans="1:8">
      <c r="A16" s="26">
        <v>12</v>
      </c>
      <c r="B16" s="26" t="s">
        <v>90</v>
      </c>
      <c r="C16" s="26" t="s">
        <v>91</v>
      </c>
      <c r="D16" s="26" t="s">
        <v>92</v>
      </c>
      <c r="E16" s="28">
        <v>1250</v>
      </c>
      <c r="F16" s="186" t="s">
        <v>60</v>
      </c>
      <c r="G16" s="26"/>
      <c r="H16" s="26"/>
    </row>
    <row r="17" s="103" customFormat="1" ht="30" customHeight="1" spans="1:8">
      <c r="A17" s="26">
        <v>13</v>
      </c>
      <c r="B17" s="26" t="s">
        <v>93</v>
      </c>
      <c r="C17" s="26" t="s">
        <v>94</v>
      </c>
      <c r="D17" s="26" t="s">
        <v>95</v>
      </c>
      <c r="E17" s="30">
        <v>1500</v>
      </c>
      <c r="F17" s="186" t="s">
        <v>60</v>
      </c>
      <c r="G17" s="29"/>
      <c r="H17" s="26"/>
    </row>
    <row r="18" s="103" customFormat="1" ht="30" customHeight="1" spans="1:8">
      <c r="A18" s="26">
        <v>14</v>
      </c>
      <c r="B18" s="26" t="s">
        <v>96</v>
      </c>
      <c r="C18" s="26" t="s">
        <v>97</v>
      </c>
      <c r="D18" s="26" t="s">
        <v>98</v>
      </c>
      <c r="E18" s="28">
        <v>1430</v>
      </c>
      <c r="F18" s="186" t="s">
        <v>60</v>
      </c>
      <c r="G18" s="26">
        <v>18791556873</v>
      </c>
      <c r="H18" s="26"/>
    </row>
    <row r="19" s="103" customFormat="1" ht="30" customHeight="1" spans="1:8">
      <c r="A19" s="26">
        <v>15</v>
      </c>
      <c r="B19" s="26" t="s">
        <v>96</v>
      </c>
      <c r="C19" s="26" t="s">
        <v>99</v>
      </c>
      <c r="D19" s="26" t="s">
        <v>100</v>
      </c>
      <c r="E19" s="30">
        <v>500</v>
      </c>
      <c r="F19" s="186" t="s">
        <v>60</v>
      </c>
      <c r="G19" s="29">
        <v>15332679883</v>
      </c>
      <c r="H19" s="26"/>
    </row>
    <row r="20" s="103" customFormat="1" ht="30" customHeight="1" spans="1:8">
      <c r="A20" s="26">
        <v>16</v>
      </c>
      <c r="B20" s="26" t="s">
        <v>101</v>
      </c>
      <c r="C20" s="26" t="s">
        <v>102</v>
      </c>
      <c r="D20" s="26" t="s">
        <v>103</v>
      </c>
      <c r="E20" s="28">
        <v>3140</v>
      </c>
      <c r="F20" s="186" t="s">
        <v>60</v>
      </c>
      <c r="G20" s="26">
        <v>13891585954</v>
      </c>
      <c r="H20" s="26"/>
    </row>
    <row r="21" s="103" customFormat="1" ht="30" customHeight="1" spans="1:8">
      <c r="A21" s="26">
        <v>17</v>
      </c>
      <c r="B21" s="26" t="s">
        <v>104</v>
      </c>
      <c r="C21" s="26" t="s">
        <v>105</v>
      </c>
      <c r="D21" s="26" t="s">
        <v>106</v>
      </c>
      <c r="E21" s="30">
        <v>1750</v>
      </c>
      <c r="F21" s="186" t="s">
        <v>60</v>
      </c>
      <c r="G21" s="29">
        <v>15591557787</v>
      </c>
      <c r="H21" s="26"/>
    </row>
    <row r="22" s="103" customFormat="1" ht="30" customHeight="1" spans="1:8">
      <c r="A22" s="26">
        <v>18</v>
      </c>
      <c r="B22" s="26" t="s">
        <v>107</v>
      </c>
      <c r="C22" s="26" t="s">
        <v>108</v>
      </c>
      <c r="D22" s="26" t="s">
        <v>109</v>
      </c>
      <c r="E22" s="28">
        <v>1970</v>
      </c>
      <c r="F22" s="186" t="s">
        <v>60</v>
      </c>
      <c r="G22" s="26">
        <v>18335470213</v>
      </c>
      <c r="H22" s="26"/>
    </row>
    <row r="23" s="103" customFormat="1" ht="30" customHeight="1" spans="1:8">
      <c r="A23" s="26">
        <v>19</v>
      </c>
      <c r="B23" s="26" t="s">
        <v>110</v>
      </c>
      <c r="C23" s="26" t="s">
        <v>111</v>
      </c>
      <c r="D23" s="26" t="s">
        <v>112</v>
      </c>
      <c r="E23" s="187">
        <v>1150</v>
      </c>
      <c r="F23" s="186" t="s">
        <v>60</v>
      </c>
      <c r="G23" s="29">
        <v>15877637383</v>
      </c>
      <c r="H23" s="26"/>
    </row>
    <row r="24" s="103" customFormat="1" ht="30" customHeight="1" spans="1:8">
      <c r="A24" s="26">
        <v>20</v>
      </c>
      <c r="B24" s="26" t="s">
        <v>110</v>
      </c>
      <c r="C24" s="26" t="s">
        <v>113</v>
      </c>
      <c r="D24" s="26" t="s">
        <v>114</v>
      </c>
      <c r="E24" s="187">
        <v>300</v>
      </c>
      <c r="F24" s="186" t="s">
        <v>60</v>
      </c>
      <c r="G24" s="26">
        <v>18791562139</v>
      </c>
      <c r="H24" s="26"/>
    </row>
    <row r="25" s="103" customFormat="1" ht="30" customHeight="1" spans="1:8">
      <c r="A25" s="26">
        <v>21</v>
      </c>
      <c r="B25" s="26" t="s">
        <v>110</v>
      </c>
      <c r="C25" s="26" t="s">
        <v>115</v>
      </c>
      <c r="D25" s="26" t="s">
        <v>116</v>
      </c>
      <c r="E25" s="188">
        <v>3100</v>
      </c>
      <c r="F25" s="186" t="s">
        <v>60</v>
      </c>
      <c r="G25" s="29">
        <v>13319155541</v>
      </c>
      <c r="H25" s="26"/>
    </row>
    <row r="26" s="103" customFormat="1" ht="30" customHeight="1" spans="1:8">
      <c r="A26" s="26">
        <v>22</v>
      </c>
      <c r="B26" s="26" t="s">
        <v>110</v>
      </c>
      <c r="C26" s="26" t="s">
        <v>117</v>
      </c>
      <c r="D26" s="26" t="s">
        <v>118</v>
      </c>
      <c r="E26" s="187">
        <v>310</v>
      </c>
      <c r="F26" s="186" t="s">
        <v>60</v>
      </c>
      <c r="G26" s="26">
        <v>13359156703</v>
      </c>
      <c r="H26" s="26"/>
    </row>
    <row r="27" s="103" customFormat="1" ht="30" customHeight="1" spans="1:8">
      <c r="A27" s="26">
        <v>23</v>
      </c>
      <c r="B27" s="26" t="s">
        <v>110</v>
      </c>
      <c r="C27" s="26" t="s">
        <v>119</v>
      </c>
      <c r="D27" s="26" t="s">
        <v>120</v>
      </c>
      <c r="E27" s="30">
        <v>620</v>
      </c>
      <c r="F27" s="186" t="s">
        <v>60</v>
      </c>
      <c r="G27" s="29" t="s">
        <v>121</v>
      </c>
      <c r="H27" s="26"/>
    </row>
    <row r="28" s="103" customFormat="1" ht="30" customHeight="1" spans="1:8">
      <c r="A28" s="26">
        <v>24</v>
      </c>
      <c r="B28" s="26" t="s">
        <v>110</v>
      </c>
      <c r="C28" s="26" t="s">
        <v>122</v>
      </c>
      <c r="D28" s="26" t="s">
        <v>123</v>
      </c>
      <c r="E28" s="28">
        <v>210</v>
      </c>
      <c r="F28" s="186" t="s">
        <v>60</v>
      </c>
      <c r="G28" s="26" t="s">
        <v>124</v>
      </c>
      <c r="H28" s="26"/>
    </row>
    <row r="29" s="103" customFormat="1" ht="30" customHeight="1" spans="1:8">
      <c r="A29" s="26">
        <v>25</v>
      </c>
      <c r="B29" s="26" t="s">
        <v>110</v>
      </c>
      <c r="C29" s="26" t="s">
        <v>125</v>
      </c>
      <c r="D29" s="26" t="s">
        <v>126</v>
      </c>
      <c r="E29" s="30">
        <v>570</v>
      </c>
      <c r="F29" s="186" t="s">
        <v>60</v>
      </c>
      <c r="G29" s="29" t="s">
        <v>127</v>
      </c>
      <c r="H29" s="26"/>
    </row>
    <row r="30" s="103" customFormat="1" ht="30" customHeight="1" spans="1:8">
      <c r="A30" s="26">
        <v>26</v>
      </c>
      <c r="B30" s="26" t="s">
        <v>110</v>
      </c>
      <c r="C30" s="26" t="s">
        <v>128</v>
      </c>
      <c r="D30" s="26" t="s">
        <v>129</v>
      </c>
      <c r="E30" s="28">
        <v>660</v>
      </c>
      <c r="F30" s="186" t="s">
        <v>60</v>
      </c>
      <c r="G30" s="26" t="s">
        <v>130</v>
      </c>
      <c r="H30" s="26"/>
    </row>
    <row r="31" s="103" customFormat="1" ht="30" customHeight="1" spans="1:8">
      <c r="A31" s="26">
        <v>27</v>
      </c>
      <c r="B31" s="26" t="s">
        <v>110</v>
      </c>
      <c r="C31" s="26" t="s">
        <v>131</v>
      </c>
      <c r="D31" s="26" t="s">
        <v>132</v>
      </c>
      <c r="E31" s="30">
        <v>350</v>
      </c>
      <c r="F31" s="186" t="s">
        <v>60</v>
      </c>
      <c r="G31" s="29" t="s">
        <v>133</v>
      </c>
      <c r="H31" s="26"/>
    </row>
    <row r="32" s="103" customFormat="1" ht="30" customHeight="1" spans="1:8">
      <c r="A32" s="26">
        <v>28</v>
      </c>
      <c r="B32" s="26" t="s">
        <v>134</v>
      </c>
      <c r="C32" s="26" t="s">
        <v>135</v>
      </c>
      <c r="D32" s="26" t="s">
        <v>136</v>
      </c>
      <c r="E32" s="28">
        <v>2400</v>
      </c>
      <c r="F32" s="186" t="s">
        <v>60</v>
      </c>
      <c r="G32" s="26">
        <v>18329543824</v>
      </c>
      <c r="H32" s="26"/>
    </row>
    <row r="33" s="103" customFormat="1" ht="30" customHeight="1" spans="1:8">
      <c r="A33" s="26">
        <v>29</v>
      </c>
      <c r="B33" s="26" t="s">
        <v>134</v>
      </c>
      <c r="C33" s="26" t="s">
        <v>137</v>
      </c>
      <c r="D33" s="26" t="s">
        <v>138</v>
      </c>
      <c r="E33" s="30">
        <v>210</v>
      </c>
      <c r="F33" s="186" t="s">
        <v>60</v>
      </c>
      <c r="G33" s="29">
        <v>13891564518</v>
      </c>
      <c r="H33" s="26"/>
    </row>
    <row r="34" s="103" customFormat="1" ht="30" customHeight="1" spans="1:8">
      <c r="A34" s="26">
        <v>30</v>
      </c>
      <c r="B34" s="26" t="s">
        <v>134</v>
      </c>
      <c r="C34" s="26" t="s">
        <v>139</v>
      </c>
      <c r="D34" s="26" t="s">
        <v>140</v>
      </c>
      <c r="E34" s="28">
        <v>180</v>
      </c>
      <c r="F34" s="186" t="s">
        <v>60</v>
      </c>
      <c r="G34" s="26">
        <v>13186299950</v>
      </c>
      <c r="H34" s="26"/>
    </row>
    <row r="35" s="103" customFormat="1" ht="30" customHeight="1" spans="1:8">
      <c r="A35" s="26">
        <v>31</v>
      </c>
      <c r="B35" s="26" t="s">
        <v>134</v>
      </c>
      <c r="C35" s="26" t="s">
        <v>141</v>
      </c>
      <c r="D35" s="26" t="s">
        <v>142</v>
      </c>
      <c r="E35" s="30">
        <v>960</v>
      </c>
      <c r="F35" s="186" t="s">
        <v>60</v>
      </c>
      <c r="G35" s="29" t="s">
        <v>143</v>
      </c>
      <c r="H35" s="26"/>
    </row>
    <row r="36" s="103" customFormat="1" ht="30" customHeight="1" spans="1:8">
      <c r="A36" s="26">
        <v>32</v>
      </c>
      <c r="B36" s="26" t="s">
        <v>134</v>
      </c>
      <c r="C36" s="26" t="s">
        <v>144</v>
      </c>
      <c r="D36" s="26" t="s">
        <v>145</v>
      </c>
      <c r="E36" s="28">
        <v>290</v>
      </c>
      <c r="F36" s="186" t="s">
        <v>60</v>
      </c>
      <c r="G36" s="26" t="s">
        <v>146</v>
      </c>
      <c r="H36" s="26"/>
    </row>
    <row r="37" s="103" customFormat="1" ht="30" customHeight="1" spans="1:8">
      <c r="A37" s="26">
        <v>33</v>
      </c>
      <c r="B37" s="26" t="s">
        <v>147</v>
      </c>
      <c r="C37" s="26" t="s">
        <v>148</v>
      </c>
      <c r="D37" s="26" t="s">
        <v>149</v>
      </c>
      <c r="E37" s="30">
        <v>420</v>
      </c>
      <c r="F37" s="186" t="s">
        <v>60</v>
      </c>
      <c r="G37" s="29">
        <v>13772982486</v>
      </c>
      <c r="H37" s="26"/>
    </row>
    <row r="38" s="103" customFormat="1" ht="30" customHeight="1" spans="1:8">
      <c r="A38" s="26">
        <v>34</v>
      </c>
      <c r="B38" s="26" t="s">
        <v>147</v>
      </c>
      <c r="C38" s="26" t="s">
        <v>150</v>
      </c>
      <c r="D38" s="26" t="s">
        <v>151</v>
      </c>
      <c r="E38" s="28">
        <v>850</v>
      </c>
      <c r="F38" s="186" t="s">
        <v>60</v>
      </c>
      <c r="G38" s="26">
        <v>13098005921</v>
      </c>
      <c r="H38" s="26"/>
    </row>
    <row r="39" s="103" customFormat="1" ht="30" customHeight="1" spans="1:8">
      <c r="A39" s="26">
        <v>35</v>
      </c>
      <c r="B39" s="26" t="s">
        <v>147</v>
      </c>
      <c r="C39" s="26" t="s">
        <v>152</v>
      </c>
      <c r="D39" s="26" t="s">
        <v>153</v>
      </c>
      <c r="E39" s="30">
        <v>1050</v>
      </c>
      <c r="F39" s="186" t="s">
        <v>60</v>
      </c>
      <c r="G39" s="29">
        <v>17820206260</v>
      </c>
      <c r="H39" s="26"/>
    </row>
    <row r="40" s="103" customFormat="1" ht="30" customHeight="1" spans="1:8">
      <c r="A40" s="26">
        <v>36</v>
      </c>
      <c r="B40" s="26" t="s">
        <v>147</v>
      </c>
      <c r="C40" s="26" t="s">
        <v>154</v>
      </c>
      <c r="D40" s="26" t="s">
        <v>155</v>
      </c>
      <c r="E40" s="28">
        <v>200</v>
      </c>
      <c r="F40" s="186" t="s">
        <v>60</v>
      </c>
      <c r="G40" s="26">
        <v>15991320880</v>
      </c>
      <c r="H40" s="26"/>
    </row>
    <row r="41" s="103" customFormat="1" ht="30" customHeight="1" spans="1:8">
      <c r="A41" s="26">
        <v>37</v>
      </c>
      <c r="B41" s="26" t="s">
        <v>147</v>
      </c>
      <c r="C41" s="26" t="s">
        <v>156</v>
      </c>
      <c r="D41" s="26" t="s">
        <v>157</v>
      </c>
      <c r="E41" s="30">
        <v>1640</v>
      </c>
      <c r="F41" s="186" t="s">
        <v>60</v>
      </c>
      <c r="G41" s="29" t="s">
        <v>158</v>
      </c>
      <c r="H41" s="26"/>
    </row>
    <row r="42" s="103" customFormat="1" ht="30" customHeight="1" spans="1:8">
      <c r="A42" s="26">
        <v>38</v>
      </c>
      <c r="B42" s="26" t="s">
        <v>147</v>
      </c>
      <c r="C42" s="26" t="s">
        <v>159</v>
      </c>
      <c r="D42" s="26" t="s">
        <v>160</v>
      </c>
      <c r="E42" s="28">
        <v>450</v>
      </c>
      <c r="F42" s="186" t="s">
        <v>60</v>
      </c>
      <c r="G42" s="26" t="s">
        <v>161</v>
      </c>
      <c r="H42" s="26"/>
    </row>
    <row r="43" s="103" customFormat="1" ht="30" customHeight="1" spans="1:8">
      <c r="A43" s="26">
        <v>39</v>
      </c>
      <c r="B43" s="26" t="s">
        <v>147</v>
      </c>
      <c r="C43" s="26" t="s">
        <v>162</v>
      </c>
      <c r="D43" s="26" t="s">
        <v>163</v>
      </c>
      <c r="E43" s="30">
        <v>100</v>
      </c>
      <c r="F43" s="186" t="s">
        <v>60</v>
      </c>
      <c r="G43" s="29" t="s">
        <v>164</v>
      </c>
      <c r="H43" s="26"/>
    </row>
    <row r="44" s="103" customFormat="1" ht="30" customHeight="1" spans="1:8">
      <c r="A44" s="26">
        <v>40</v>
      </c>
      <c r="B44" s="26" t="s">
        <v>147</v>
      </c>
      <c r="C44" s="26" t="s">
        <v>165</v>
      </c>
      <c r="D44" s="26" t="s">
        <v>166</v>
      </c>
      <c r="E44" s="28">
        <v>650</v>
      </c>
      <c r="F44" s="186" t="s">
        <v>60</v>
      </c>
      <c r="G44" s="26" t="s">
        <v>167</v>
      </c>
      <c r="H44" s="26"/>
    </row>
    <row r="45" s="103" customFormat="1" ht="30" customHeight="1" spans="1:8">
      <c r="A45" s="26">
        <v>41</v>
      </c>
      <c r="B45" s="26" t="s">
        <v>147</v>
      </c>
      <c r="C45" s="26" t="s">
        <v>168</v>
      </c>
      <c r="D45" s="26" t="s">
        <v>169</v>
      </c>
      <c r="E45" s="30">
        <v>320</v>
      </c>
      <c r="F45" s="186" t="s">
        <v>60</v>
      </c>
      <c r="G45" s="29" t="s">
        <v>170</v>
      </c>
      <c r="H45" s="26" t="s">
        <v>171</v>
      </c>
    </row>
    <row r="46" s="103" customFormat="1" ht="30" customHeight="1" spans="1:8">
      <c r="A46" s="26">
        <v>42</v>
      </c>
      <c r="B46" s="26" t="s">
        <v>147</v>
      </c>
      <c r="C46" s="26" t="s">
        <v>172</v>
      </c>
      <c r="D46" s="26" t="s">
        <v>173</v>
      </c>
      <c r="E46" s="28">
        <v>480</v>
      </c>
      <c r="F46" s="186" t="s">
        <v>60</v>
      </c>
      <c r="G46" s="26" t="s">
        <v>174</v>
      </c>
      <c r="H46" s="26"/>
    </row>
    <row r="47" s="103" customFormat="1" ht="30" customHeight="1" spans="1:8">
      <c r="A47" s="26">
        <v>43</v>
      </c>
      <c r="B47" s="26" t="s">
        <v>147</v>
      </c>
      <c r="C47" s="26" t="s">
        <v>175</v>
      </c>
      <c r="D47" s="26" t="s">
        <v>176</v>
      </c>
      <c r="E47" s="30">
        <v>400</v>
      </c>
      <c r="F47" s="186" t="s">
        <v>60</v>
      </c>
      <c r="G47" s="29" t="s">
        <v>177</v>
      </c>
      <c r="H47" s="26"/>
    </row>
    <row r="48" s="103" customFormat="1" ht="30" customHeight="1" spans="1:8">
      <c r="A48" s="26">
        <v>44</v>
      </c>
      <c r="B48" s="26" t="s">
        <v>147</v>
      </c>
      <c r="C48" s="26" t="s">
        <v>178</v>
      </c>
      <c r="D48" s="26" t="s">
        <v>163</v>
      </c>
      <c r="E48" s="28">
        <v>100</v>
      </c>
      <c r="F48" s="186" t="s">
        <v>60</v>
      </c>
      <c r="G48" s="26" t="s">
        <v>179</v>
      </c>
      <c r="H48" s="26" t="s">
        <v>180</v>
      </c>
    </row>
    <row r="49" s="103" customFormat="1" ht="30" customHeight="1" spans="1:8">
      <c r="A49" s="26">
        <v>45</v>
      </c>
      <c r="B49" s="26" t="s">
        <v>181</v>
      </c>
      <c r="C49" s="26" t="s">
        <v>182</v>
      </c>
      <c r="D49" s="26" t="s">
        <v>183</v>
      </c>
      <c r="E49" s="30">
        <v>3350</v>
      </c>
      <c r="F49" s="186" t="s">
        <v>60</v>
      </c>
      <c r="G49" s="29">
        <v>15191559370</v>
      </c>
      <c r="H49" s="26"/>
    </row>
    <row r="50" s="103" customFormat="1" ht="30" customHeight="1" spans="1:8">
      <c r="A50" s="26">
        <v>46</v>
      </c>
      <c r="B50" s="26" t="s">
        <v>181</v>
      </c>
      <c r="C50" s="26" t="s">
        <v>184</v>
      </c>
      <c r="D50" s="26" t="s">
        <v>185</v>
      </c>
      <c r="E50" s="28">
        <v>1670</v>
      </c>
      <c r="F50" s="186" t="s">
        <v>60</v>
      </c>
      <c r="G50" s="26">
        <v>18729858182</v>
      </c>
      <c r="H50" s="26"/>
    </row>
    <row r="51" s="103" customFormat="1" ht="30" customHeight="1" spans="1:8">
      <c r="A51" s="26">
        <v>47</v>
      </c>
      <c r="B51" s="26" t="s">
        <v>181</v>
      </c>
      <c r="C51" s="26" t="s">
        <v>186</v>
      </c>
      <c r="D51" s="26" t="s">
        <v>187</v>
      </c>
      <c r="E51" s="30">
        <v>1400</v>
      </c>
      <c r="F51" s="186" t="s">
        <v>60</v>
      </c>
      <c r="G51" s="29">
        <v>18291516351</v>
      </c>
      <c r="H51" s="26"/>
    </row>
    <row r="52" s="103" customFormat="1" ht="30" customHeight="1" spans="1:8">
      <c r="A52" s="26">
        <v>48</v>
      </c>
      <c r="B52" s="26" t="s">
        <v>181</v>
      </c>
      <c r="C52" s="26" t="s">
        <v>188</v>
      </c>
      <c r="D52" s="26" t="s">
        <v>189</v>
      </c>
      <c r="E52" s="28">
        <v>1560</v>
      </c>
      <c r="F52" s="186" t="s">
        <v>60</v>
      </c>
      <c r="G52" s="26">
        <v>15929531296</v>
      </c>
      <c r="H52" s="26"/>
    </row>
    <row r="53" s="103" customFormat="1" ht="30" customHeight="1" spans="1:8">
      <c r="A53" s="26">
        <v>49</v>
      </c>
      <c r="B53" s="26" t="s">
        <v>181</v>
      </c>
      <c r="C53" s="26" t="s">
        <v>190</v>
      </c>
      <c r="D53" s="26" t="s">
        <v>191</v>
      </c>
      <c r="E53" s="30">
        <v>120</v>
      </c>
      <c r="F53" s="186" t="s">
        <v>60</v>
      </c>
      <c r="G53" s="29">
        <v>15929588523</v>
      </c>
      <c r="H53" s="26"/>
    </row>
    <row r="54" s="103" customFormat="1" ht="30" customHeight="1" spans="1:8">
      <c r="A54" s="26">
        <v>50</v>
      </c>
      <c r="B54" s="26" t="s">
        <v>192</v>
      </c>
      <c r="C54" s="26" t="s">
        <v>193</v>
      </c>
      <c r="D54" s="26" t="s">
        <v>194</v>
      </c>
      <c r="E54" s="28">
        <v>800</v>
      </c>
      <c r="F54" s="186" t="s">
        <v>60</v>
      </c>
      <c r="G54" s="26">
        <v>18791550417</v>
      </c>
      <c r="H54" s="26"/>
    </row>
    <row r="55" s="103" customFormat="1" ht="30" customHeight="1" spans="1:8">
      <c r="A55" s="26">
        <v>51</v>
      </c>
      <c r="B55" s="26" t="s">
        <v>192</v>
      </c>
      <c r="C55" s="26" t="s">
        <v>195</v>
      </c>
      <c r="D55" s="26" t="s">
        <v>196</v>
      </c>
      <c r="E55" s="30">
        <v>1650</v>
      </c>
      <c r="F55" s="186" t="s">
        <v>60</v>
      </c>
      <c r="G55" s="29">
        <v>13772962150</v>
      </c>
      <c r="H55" s="26"/>
    </row>
    <row r="56" s="103" customFormat="1" ht="30" customHeight="1" spans="1:8">
      <c r="A56" s="26">
        <v>52</v>
      </c>
      <c r="B56" s="26" t="s">
        <v>192</v>
      </c>
      <c r="C56" s="26" t="s">
        <v>197</v>
      </c>
      <c r="D56" s="26" t="s">
        <v>198</v>
      </c>
      <c r="E56" s="28">
        <v>500</v>
      </c>
      <c r="F56" s="186" t="s">
        <v>60</v>
      </c>
      <c r="G56" s="26">
        <v>15991313043</v>
      </c>
      <c r="H56" s="26"/>
    </row>
    <row r="57" s="103" customFormat="1" ht="30" customHeight="1" spans="1:8">
      <c r="A57" s="26">
        <v>53</v>
      </c>
      <c r="B57" s="26" t="s">
        <v>192</v>
      </c>
      <c r="C57" s="26" t="s">
        <v>199</v>
      </c>
      <c r="D57" s="26" t="s">
        <v>200</v>
      </c>
      <c r="E57" s="30">
        <v>2650</v>
      </c>
      <c r="F57" s="186" t="s">
        <v>60</v>
      </c>
      <c r="G57" s="29">
        <v>17789243781</v>
      </c>
      <c r="H57" s="26"/>
    </row>
    <row r="58" s="103" customFormat="1" ht="30" customHeight="1" spans="1:8">
      <c r="A58" s="26">
        <v>54</v>
      </c>
      <c r="B58" s="26" t="s">
        <v>192</v>
      </c>
      <c r="C58" s="26" t="s">
        <v>201</v>
      </c>
      <c r="D58" s="26" t="s">
        <v>202</v>
      </c>
      <c r="E58" s="28">
        <v>5000</v>
      </c>
      <c r="F58" s="186" t="s">
        <v>60</v>
      </c>
      <c r="G58" s="26" t="s">
        <v>203</v>
      </c>
      <c r="H58" s="26"/>
    </row>
    <row r="59" s="103" customFormat="1" ht="30" customHeight="1" spans="1:8">
      <c r="A59" s="26">
        <v>55</v>
      </c>
      <c r="B59" s="26" t="s">
        <v>192</v>
      </c>
      <c r="C59" s="26" t="s">
        <v>204</v>
      </c>
      <c r="D59" s="26" t="s">
        <v>205</v>
      </c>
      <c r="E59" s="30">
        <v>250</v>
      </c>
      <c r="F59" s="186" t="s">
        <v>60</v>
      </c>
      <c r="G59" s="29" t="s">
        <v>206</v>
      </c>
      <c r="H59" s="26"/>
    </row>
    <row r="60" s="103" customFormat="1" ht="30" customHeight="1" spans="1:8">
      <c r="A60" s="26">
        <v>56</v>
      </c>
      <c r="B60" s="26" t="s">
        <v>192</v>
      </c>
      <c r="C60" s="26" t="s">
        <v>207</v>
      </c>
      <c r="D60" s="26" t="s">
        <v>208</v>
      </c>
      <c r="E60" s="28">
        <v>200</v>
      </c>
      <c r="F60" s="186" t="s">
        <v>60</v>
      </c>
      <c r="G60" s="26" t="s">
        <v>209</v>
      </c>
      <c r="H60" s="26"/>
    </row>
    <row r="61" s="103" customFormat="1" ht="30" customHeight="1" spans="1:8">
      <c r="A61" s="26">
        <v>57</v>
      </c>
      <c r="B61" s="26" t="s">
        <v>210</v>
      </c>
      <c r="C61" s="26" t="s">
        <v>211</v>
      </c>
      <c r="D61" s="26" t="s">
        <v>212</v>
      </c>
      <c r="E61" s="30">
        <v>350</v>
      </c>
      <c r="F61" s="186" t="s">
        <v>60</v>
      </c>
      <c r="G61" s="29">
        <v>15029595696</v>
      </c>
      <c r="H61" s="26"/>
    </row>
    <row r="62" s="103" customFormat="1" ht="30" customHeight="1" spans="1:8">
      <c r="A62" s="26">
        <v>58</v>
      </c>
      <c r="B62" s="26" t="s">
        <v>210</v>
      </c>
      <c r="C62" s="26" t="s">
        <v>213</v>
      </c>
      <c r="D62" s="26" t="s">
        <v>214</v>
      </c>
      <c r="E62" s="28">
        <v>750</v>
      </c>
      <c r="F62" s="186" t="s">
        <v>60</v>
      </c>
      <c r="G62" s="26">
        <v>17829950319</v>
      </c>
      <c r="H62" s="26"/>
    </row>
    <row r="63" s="103" customFormat="1" ht="30" customHeight="1" spans="1:8">
      <c r="A63" s="26">
        <v>59</v>
      </c>
      <c r="B63" s="26" t="s">
        <v>210</v>
      </c>
      <c r="C63" s="26" t="s">
        <v>215</v>
      </c>
      <c r="D63" s="26" t="s">
        <v>216</v>
      </c>
      <c r="E63" s="30">
        <v>180</v>
      </c>
      <c r="F63" s="186" t="s">
        <v>60</v>
      </c>
      <c r="G63" s="29">
        <v>15319840534</v>
      </c>
      <c r="H63" s="26"/>
    </row>
    <row r="64" s="103" customFormat="1" ht="30" customHeight="1" spans="1:8">
      <c r="A64" s="26">
        <v>60</v>
      </c>
      <c r="B64" s="26" t="s">
        <v>217</v>
      </c>
      <c r="C64" s="26" t="s">
        <v>218</v>
      </c>
      <c r="D64" s="26" t="s">
        <v>219</v>
      </c>
      <c r="E64" s="28">
        <v>580</v>
      </c>
      <c r="F64" s="186" t="s">
        <v>60</v>
      </c>
      <c r="G64" s="26">
        <v>18049151718</v>
      </c>
      <c r="H64" s="26"/>
    </row>
    <row r="65" s="103" customFormat="1" ht="30" customHeight="1" spans="1:8">
      <c r="A65" s="26">
        <v>61</v>
      </c>
      <c r="B65" s="26" t="s">
        <v>217</v>
      </c>
      <c r="C65" s="26" t="s">
        <v>220</v>
      </c>
      <c r="D65" s="26" t="s">
        <v>221</v>
      </c>
      <c r="E65" s="30">
        <v>160</v>
      </c>
      <c r="F65" s="186" t="s">
        <v>60</v>
      </c>
      <c r="G65" s="29">
        <v>18710745383</v>
      </c>
      <c r="H65" s="26"/>
    </row>
    <row r="66" s="103" customFormat="1" ht="43" customHeight="1" spans="1:8">
      <c r="A66" s="26">
        <v>62</v>
      </c>
      <c r="B66" s="26" t="s">
        <v>217</v>
      </c>
      <c r="C66" s="26" t="s">
        <v>222</v>
      </c>
      <c r="D66" s="26" t="s">
        <v>223</v>
      </c>
      <c r="E66" s="30">
        <v>250</v>
      </c>
      <c r="F66" s="186" t="s">
        <v>60</v>
      </c>
      <c r="G66" s="30" t="s">
        <v>224</v>
      </c>
      <c r="H66" s="26"/>
    </row>
    <row r="67" s="103" customFormat="1" ht="30" customHeight="1" spans="1:8">
      <c r="A67" s="26">
        <v>63</v>
      </c>
      <c r="B67" s="26" t="s">
        <v>217</v>
      </c>
      <c r="C67" s="26" t="s">
        <v>225</v>
      </c>
      <c r="D67" s="26" t="s">
        <v>226</v>
      </c>
      <c r="E67" s="28">
        <v>200</v>
      </c>
      <c r="F67" s="186" t="s">
        <v>60</v>
      </c>
      <c r="G67" s="26">
        <v>19891528629</v>
      </c>
      <c r="H67" s="26"/>
    </row>
    <row r="68" s="103" customFormat="1" ht="30" customHeight="1" spans="1:8">
      <c r="A68" s="26">
        <v>64</v>
      </c>
      <c r="B68" s="26" t="s">
        <v>227</v>
      </c>
      <c r="C68" s="26" t="s">
        <v>228</v>
      </c>
      <c r="D68" s="26" t="s">
        <v>229</v>
      </c>
      <c r="E68" s="30">
        <v>2300</v>
      </c>
      <c r="F68" s="186" t="s">
        <v>60</v>
      </c>
      <c r="G68" s="29">
        <v>15991329249</v>
      </c>
      <c r="H68" s="26"/>
    </row>
    <row r="69" s="103" customFormat="1" ht="30" customHeight="1" spans="1:8">
      <c r="A69" s="26">
        <v>65</v>
      </c>
      <c r="B69" s="26" t="s">
        <v>230</v>
      </c>
      <c r="C69" s="26" t="s">
        <v>231</v>
      </c>
      <c r="D69" s="26" t="s">
        <v>232</v>
      </c>
      <c r="E69" s="30">
        <v>200</v>
      </c>
      <c r="F69" s="186" t="s">
        <v>60</v>
      </c>
      <c r="G69" s="29">
        <v>14791530791</v>
      </c>
      <c r="H69" s="26"/>
    </row>
    <row r="70" s="103" customFormat="1" ht="30" customHeight="1" spans="1:8">
      <c r="A70" s="26">
        <v>66</v>
      </c>
      <c r="B70" s="26" t="s">
        <v>233</v>
      </c>
      <c r="C70" s="26" t="s">
        <v>234</v>
      </c>
      <c r="D70" s="26" t="s">
        <v>235</v>
      </c>
      <c r="E70" s="28">
        <v>310</v>
      </c>
      <c r="F70" s="186" t="s">
        <v>60</v>
      </c>
      <c r="G70" s="26" t="s">
        <v>236</v>
      </c>
      <c r="H70" s="26"/>
    </row>
    <row r="71" s="103" customFormat="1" ht="30" customHeight="1" spans="1:8">
      <c r="A71" s="26">
        <v>67</v>
      </c>
      <c r="B71" s="26" t="s">
        <v>237</v>
      </c>
      <c r="C71" s="26" t="s">
        <v>238</v>
      </c>
      <c r="D71" s="26" t="s">
        <v>239</v>
      </c>
      <c r="E71" s="30">
        <v>1200</v>
      </c>
      <c r="F71" s="186" t="s">
        <v>60</v>
      </c>
      <c r="G71" s="29" t="s">
        <v>240</v>
      </c>
      <c r="H71" s="26"/>
    </row>
    <row r="72" s="103" customFormat="1" ht="30" customHeight="1" spans="1:8">
      <c r="A72" s="26">
        <v>68</v>
      </c>
      <c r="B72" s="26" t="s">
        <v>241</v>
      </c>
      <c r="C72" s="26" t="s">
        <v>242</v>
      </c>
      <c r="D72" s="26" t="s">
        <v>243</v>
      </c>
      <c r="E72" s="28">
        <v>2700</v>
      </c>
      <c r="F72" s="186" t="s">
        <v>60</v>
      </c>
      <c r="G72" s="26">
        <v>18291582471</v>
      </c>
      <c r="H72" s="26"/>
    </row>
    <row r="73" s="103" customFormat="1" ht="30" customHeight="1" spans="1:8">
      <c r="A73" s="26">
        <v>69</v>
      </c>
      <c r="B73" s="26" t="s">
        <v>244</v>
      </c>
      <c r="C73" s="26" t="s">
        <v>245</v>
      </c>
      <c r="D73" s="26" t="s">
        <v>246</v>
      </c>
      <c r="E73" s="30">
        <v>3700</v>
      </c>
      <c r="F73" s="186" t="s">
        <v>60</v>
      </c>
      <c r="G73" s="29">
        <v>18291527658</v>
      </c>
      <c r="H73" s="26"/>
    </row>
    <row r="74" s="103" customFormat="1" ht="30" customHeight="1" spans="1:8">
      <c r="A74" s="26">
        <v>70</v>
      </c>
      <c r="B74" s="26" t="s">
        <v>247</v>
      </c>
      <c r="C74" s="26" t="s">
        <v>248</v>
      </c>
      <c r="D74" s="26" t="s">
        <v>249</v>
      </c>
      <c r="E74" s="28">
        <v>800</v>
      </c>
      <c r="F74" s="186" t="s">
        <v>60</v>
      </c>
      <c r="G74" s="26">
        <v>15991332187</v>
      </c>
      <c r="H74" s="26"/>
    </row>
    <row r="75" s="103" customFormat="1" ht="30" customHeight="1" spans="1:8">
      <c r="A75" s="26">
        <v>71</v>
      </c>
      <c r="B75" s="26" t="s">
        <v>250</v>
      </c>
      <c r="C75" s="26" t="s">
        <v>251</v>
      </c>
      <c r="D75" s="26" t="s">
        <v>252</v>
      </c>
      <c r="E75" s="30">
        <v>400</v>
      </c>
      <c r="F75" s="186" t="s">
        <v>60</v>
      </c>
      <c r="G75" s="29">
        <v>13992566292</v>
      </c>
      <c r="H75" s="26"/>
    </row>
    <row r="76" s="103" customFormat="1" ht="30" customHeight="1" spans="1:8">
      <c r="A76" s="26">
        <v>72</v>
      </c>
      <c r="B76" s="26" t="s">
        <v>253</v>
      </c>
      <c r="C76" s="26" t="s">
        <v>254</v>
      </c>
      <c r="D76" s="26" t="s">
        <v>255</v>
      </c>
      <c r="E76" s="28">
        <v>1850</v>
      </c>
      <c r="F76" s="186" t="s">
        <v>60</v>
      </c>
      <c r="G76" s="26">
        <v>17806852105</v>
      </c>
      <c r="H76" s="26"/>
    </row>
    <row r="77" s="103" customFormat="1" ht="30" customHeight="1" spans="1:8">
      <c r="A77" s="26">
        <v>73</v>
      </c>
      <c r="B77" s="26" t="s">
        <v>256</v>
      </c>
      <c r="C77" s="26" t="s">
        <v>257</v>
      </c>
      <c r="D77" s="26" t="s">
        <v>258</v>
      </c>
      <c r="E77" s="30">
        <v>1300</v>
      </c>
      <c r="F77" s="186" t="s">
        <v>60</v>
      </c>
      <c r="G77" s="29">
        <v>15929451062</v>
      </c>
      <c r="H77" s="26"/>
    </row>
    <row r="78" s="103" customFormat="1" ht="30" customHeight="1" spans="1:8">
      <c r="A78" s="26">
        <v>74</v>
      </c>
      <c r="B78" s="26" t="s">
        <v>256</v>
      </c>
      <c r="C78" s="26" t="s">
        <v>259</v>
      </c>
      <c r="D78" s="26" t="s">
        <v>260</v>
      </c>
      <c r="E78" s="28">
        <v>1500</v>
      </c>
      <c r="F78" s="186" t="s">
        <v>60</v>
      </c>
      <c r="G78" s="26">
        <v>18840350259</v>
      </c>
      <c r="H78" s="26"/>
    </row>
    <row r="79" s="103" customFormat="1" ht="30" customHeight="1" spans="1:8">
      <c r="A79" s="26">
        <v>75</v>
      </c>
      <c r="B79" s="26" t="s">
        <v>256</v>
      </c>
      <c r="C79" s="26" t="s">
        <v>261</v>
      </c>
      <c r="D79" s="26" t="s">
        <v>262</v>
      </c>
      <c r="E79" s="30">
        <v>700</v>
      </c>
      <c r="F79" s="186" t="s">
        <v>60</v>
      </c>
      <c r="G79" s="29">
        <v>13891537961</v>
      </c>
      <c r="H79" s="26"/>
    </row>
    <row r="80" s="103" customFormat="1" ht="30" customHeight="1" spans="1:8">
      <c r="A80" s="26">
        <v>76</v>
      </c>
      <c r="B80" s="26" t="s">
        <v>263</v>
      </c>
      <c r="C80" s="26" t="s">
        <v>264</v>
      </c>
      <c r="D80" s="26" t="s">
        <v>265</v>
      </c>
      <c r="E80" s="28">
        <v>100</v>
      </c>
      <c r="F80" s="186" t="s">
        <v>60</v>
      </c>
      <c r="G80" s="26"/>
      <c r="H80" s="26"/>
    </row>
    <row r="81" s="103" customFormat="1" ht="30" customHeight="1" spans="1:8">
      <c r="A81" s="26">
        <v>77</v>
      </c>
      <c r="B81" s="26" t="s">
        <v>266</v>
      </c>
      <c r="C81" s="26" t="s">
        <v>267</v>
      </c>
      <c r="D81" s="26" t="s">
        <v>268</v>
      </c>
      <c r="E81" s="30">
        <v>5000</v>
      </c>
      <c r="F81" s="186" t="s">
        <v>60</v>
      </c>
      <c r="G81" s="29">
        <v>18729855076</v>
      </c>
      <c r="H81" s="26"/>
    </row>
    <row r="82" s="103" customFormat="1" ht="30" customHeight="1" spans="1:8">
      <c r="A82" s="26">
        <v>78</v>
      </c>
      <c r="B82" s="26" t="s">
        <v>269</v>
      </c>
      <c r="C82" s="26" t="s">
        <v>270</v>
      </c>
      <c r="D82" s="26" t="s">
        <v>271</v>
      </c>
      <c r="E82" s="28">
        <v>150</v>
      </c>
      <c r="F82" s="186" t="s">
        <v>60</v>
      </c>
      <c r="G82" s="26"/>
      <c r="H82" s="26"/>
    </row>
    <row r="83" s="103" customFormat="1" ht="30" customHeight="1" spans="1:8">
      <c r="A83" s="26">
        <v>79</v>
      </c>
      <c r="B83" s="26" t="s">
        <v>253</v>
      </c>
      <c r="C83" s="26" t="s">
        <v>272</v>
      </c>
      <c r="D83" s="26" t="s">
        <v>273</v>
      </c>
      <c r="E83" s="30">
        <v>300</v>
      </c>
      <c r="F83" s="186" t="s">
        <v>60</v>
      </c>
      <c r="G83" s="29">
        <v>15229748406</v>
      </c>
      <c r="H83" s="26"/>
    </row>
    <row r="84" s="103" customFormat="1" ht="30" customHeight="1" spans="1:8">
      <c r="A84" s="26">
        <v>80</v>
      </c>
      <c r="B84" s="26" t="s">
        <v>253</v>
      </c>
      <c r="C84" s="26" t="s">
        <v>274</v>
      </c>
      <c r="D84" s="26" t="s">
        <v>275</v>
      </c>
      <c r="E84" s="28">
        <v>1720</v>
      </c>
      <c r="F84" s="186" t="s">
        <v>60</v>
      </c>
      <c r="G84" s="26">
        <v>15336262109</v>
      </c>
      <c r="H84" s="26"/>
    </row>
    <row r="85" s="103" customFormat="1" ht="30" customHeight="1" spans="1:8">
      <c r="A85" s="26">
        <v>81</v>
      </c>
      <c r="B85" s="26" t="s">
        <v>276</v>
      </c>
      <c r="C85" s="26" t="s">
        <v>277</v>
      </c>
      <c r="D85" s="26" t="s">
        <v>278</v>
      </c>
      <c r="E85" s="30">
        <v>400</v>
      </c>
      <c r="F85" s="186" t="s">
        <v>60</v>
      </c>
      <c r="G85" s="29"/>
      <c r="H85" s="26"/>
    </row>
    <row r="86" s="103" customFormat="1" ht="30" customHeight="1" spans="1:8">
      <c r="A86" s="26">
        <v>82</v>
      </c>
      <c r="B86" s="26" t="s">
        <v>279</v>
      </c>
      <c r="C86" s="26" t="s">
        <v>280</v>
      </c>
      <c r="D86" s="26" t="s">
        <v>281</v>
      </c>
      <c r="E86" s="28">
        <v>1250</v>
      </c>
      <c r="F86" s="186" t="s">
        <v>60</v>
      </c>
      <c r="G86" s="26">
        <v>15229554451</v>
      </c>
      <c r="H86" s="26"/>
    </row>
    <row r="87" s="103" customFormat="1" ht="30" customHeight="1" spans="1:8">
      <c r="A87" s="26">
        <v>83</v>
      </c>
      <c r="B87" s="26" t="s">
        <v>279</v>
      </c>
      <c r="C87" s="26" t="s">
        <v>282</v>
      </c>
      <c r="D87" s="26" t="s">
        <v>283</v>
      </c>
      <c r="E87" s="30">
        <v>1150</v>
      </c>
      <c r="F87" s="186" t="s">
        <v>60</v>
      </c>
      <c r="G87" s="29">
        <v>19891579660</v>
      </c>
      <c r="H87" s="26"/>
    </row>
    <row r="88" s="103" customFormat="1" ht="30" customHeight="1" spans="1:8">
      <c r="A88" s="26">
        <v>84</v>
      </c>
      <c r="B88" s="26" t="s">
        <v>284</v>
      </c>
      <c r="C88" s="26" t="s">
        <v>285</v>
      </c>
      <c r="D88" s="26" t="s">
        <v>286</v>
      </c>
      <c r="E88" s="28">
        <v>100</v>
      </c>
      <c r="F88" s="186" t="s">
        <v>60</v>
      </c>
      <c r="G88" s="26">
        <v>13992571453</v>
      </c>
      <c r="H88" s="26"/>
    </row>
    <row r="89" s="103" customFormat="1" ht="30" customHeight="1" spans="1:8">
      <c r="A89" s="26">
        <v>85</v>
      </c>
      <c r="B89" s="26" t="s">
        <v>287</v>
      </c>
      <c r="C89" s="26" t="s">
        <v>288</v>
      </c>
      <c r="D89" s="26" t="s">
        <v>289</v>
      </c>
      <c r="E89" s="30">
        <v>2050</v>
      </c>
      <c r="F89" s="186" t="s">
        <v>60</v>
      </c>
      <c r="G89" s="29">
        <v>15129707108</v>
      </c>
      <c r="H89" s="26"/>
    </row>
    <row r="90" s="103" customFormat="1" ht="30" customHeight="1" spans="1:8">
      <c r="A90" s="26">
        <v>86</v>
      </c>
      <c r="B90" s="26" t="s">
        <v>290</v>
      </c>
      <c r="C90" s="26" t="s">
        <v>291</v>
      </c>
      <c r="D90" s="26" t="s">
        <v>292</v>
      </c>
      <c r="E90" s="28">
        <v>2050</v>
      </c>
      <c r="F90" s="186" t="s">
        <v>60</v>
      </c>
      <c r="G90" s="26">
        <v>15291553024</v>
      </c>
      <c r="H90" s="26"/>
    </row>
    <row r="91" s="103" customFormat="1" ht="30" customHeight="1" spans="1:8">
      <c r="A91" s="26">
        <v>87</v>
      </c>
      <c r="B91" s="26" t="s">
        <v>293</v>
      </c>
      <c r="C91" s="26" t="s">
        <v>294</v>
      </c>
      <c r="D91" s="26" t="s">
        <v>295</v>
      </c>
      <c r="E91" s="30">
        <v>4200</v>
      </c>
      <c r="F91" s="186" t="s">
        <v>60</v>
      </c>
      <c r="G91" s="29">
        <v>13992582231</v>
      </c>
      <c r="H91" s="26"/>
    </row>
    <row r="92" s="103" customFormat="1" ht="30" customHeight="1" spans="1:8">
      <c r="A92" s="26">
        <v>88</v>
      </c>
      <c r="B92" s="26" t="s">
        <v>293</v>
      </c>
      <c r="C92" s="26" t="s">
        <v>296</v>
      </c>
      <c r="D92" s="26" t="s">
        <v>297</v>
      </c>
      <c r="E92" s="28">
        <v>1870</v>
      </c>
      <c r="F92" s="186" t="s">
        <v>60</v>
      </c>
      <c r="G92" s="26">
        <v>15384556318</v>
      </c>
      <c r="H92" s="26"/>
    </row>
    <row r="93" s="103" customFormat="1" ht="30" customHeight="1" spans="1:8">
      <c r="A93" s="26">
        <v>89</v>
      </c>
      <c r="B93" s="26" t="s">
        <v>293</v>
      </c>
      <c r="C93" s="26" t="s">
        <v>298</v>
      </c>
      <c r="D93" s="26" t="s">
        <v>299</v>
      </c>
      <c r="E93" s="30">
        <v>1560</v>
      </c>
      <c r="F93" s="186" t="s">
        <v>60</v>
      </c>
      <c r="G93" s="29">
        <v>13837451921</v>
      </c>
      <c r="H93" s="26"/>
    </row>
    <row r="94" s="103" customFormat="1" ht="30" customHeight="1" spans="1:8">
      <c r="A94" s="26">
        <v>90</v>
      </c>
      <c r="B94" s="26" t="s">
        <v>293</v>
      </c>
      <c r="C94" s="26" t="s">
        <v>300</v>
      </c>
      <c r="D94" s="26" t="s">
        <v>301</v>
      </c>
      <c r="E94" s="28">
        <v>360</v>
      </c>
      <c r="F94" s="186" t="s">
        <v>60</v>
      </c>
      <c r="G94" s="26">
        <v>13772977178</v>
      </c>
      <c r="H94" s="26"/>
    </row>
    <row r="95" s="103" customFormat="1" ht="30" customHeight="1" spans="1:8">
      <c r="A95" s="26">
        <v>91</v>
      </c>
      <c r="B95" s="26" t="s">
        <v>293</v>
      </c>
      <c r="C95" s="26" t="s">
        <v>302</v>
      </c>
      <c r="D95" s="26" t="s">
        <v>303</v>
      </c>
      <c r="E95" s="30">
        <v>1600</v>
      </c>
      <c r="F95" s="186" t="s">
        <v>60</v>
      </c>
      <c r="G95" s="29">
        <v>15594506509</v>
      </c>
      <c r="H95" s="26"/>
    </row>
    <row r="96" s="103" customFormat="1" ht="30" customHeight="1" spans="1:8">
      <c r="A96" s="26">
        <v>92</v>
      </c>
      <c r="B96" s="26" t="s">
        <v>293</v>
      </c>
      <c r="C96" s="26" t="s">
        <v>304</v>
      </c>
      <c r="D96" s="26" t="s">
        <v>305</v>
      </c>
      <c r="E96" s="28">
        <v>1250</v>
      </c>
      <c r="F96" s="186" t="s">
        <v>60</v>
      </c>
      <c r="G96" s="26" t="s">
        <v>306</v>
      </c>
      <c r="H96" s="26"/>
    </row>
    <row r="97" s="103" customFormat="1" ht="30" customHeight="1" spans="1:8">
      <c r="A97" s="26">
        <v>93</v>
      </c>
      <c r="B97" s="26" t="s">
        <v>293</v>
      </c>
      <c r="C97" s="26" t="s">
        <v>307</v>
      </c>
      <c r="D97" s="26" t="s">
        <v>308</v>
      </c>
      <c r="E97" s="30">
        <v>1870</v>
      </c>
      <c r="F97" s="186" t="s">
        <v>60</v>
      </c>
      <c r="G97" s="29" t="s">
        <v>309</v>
      </c>
      <c r="H97" s="26"/>
    </row>
    <row r="98" s="103" customFormat="1" ht="30" customHeight="1" spans="1:8">
      <c r="A98" s="26">
        <v>94</v>
      </c>
      <c r="B98" s="26" t="s">
        <v>293</v>
      </c>
      <c r="C98" s="26" t="s">
        <v>310</v>
      </c>
      <c r="D98" s="26" t="s">
        <v>311</v>
      </c>
      <c r="E98" s="28">
        <v>1800</v>
      </c>
      <c r="F98" s="186" t="s">
        <v>60</v>
      </c>
      <c r="G98" s="26" t="s">
        <v>312</v>
      </c>
      <c r="H98" s="26"/>
    </row>
    <row r="99" s="103" customFormat="1" ht="30" customHeight="1" spans="1:8">
      <c r="A99" s="26">
        <v>95</v>
      </c>
      <c r="B99" s="26" t="s">
        <v>293</v>
      </c>
      <c r="C99" s="26" t="s">
        <v>313</v>
      </c>
      <c r="D99" s="26" t="s">
        <v>314</v>
      </c>
      <c r="E99" s="30">
        <v>1800</v>
      </c>
      <c r="F99" s="186" t="s">
        <v>60</v>
      </c>
      <c r="G99" s="29" t="s">
        <v>315</v>
      </c>
      <c r="H99" s="26"/>
    </row>
    <row r="100" s="103" customFormat="1" ht="30" customHeight="1" spans="1:8">
      <c r="A100" s="26">
        <v>96</v>
      </c>
      <c r="B100" s="26" t="s">
        <v>293</v>
      </c>
      <c r="C100" s="26" t="s">
        <v>316</v>
      </c>
      <c r="D100" s="26" t="s">
        <v>317</v>
      </c>
      <c r="E100" s="28">
        <v>1050</v>
      </c>
      <c r="F100" s="186" t="s">
        <v>60</v>
      </c>
      <c r="G100" s="26" t="s">
        <v>318</v>
      </c>
      <c r="H100" s="26"/>
    </row>
    <row r="101" s="103" customFormat="1" ht="30" customHeight="1" spans="1:8">
      <c r="A101" s="26">
        <v>97</v>
      </c>
      <c r="B101" s="26" t="s">
        <v>319</v>
      </c>
      <c r="C101" s="26" t="s">
        <v>320</v>
      </c>
      <c r="D101" s="26" t="s">
        <v>321</v>
      </c>
      <c r="E101" s="30">
        <v>1200</v>
      </c>
      <c r="F101" s="186" t="s">
        <v>60</v>
      </c>
      <c r="G101" s="29">
        <v>13347496297</v>
      </c>
      <c r="H101" s="26"/>
    </row>
    <row r="102" s="103" customFormat="1" ht="30" customHeight="1" spans="1:8">
      <c r="A102" s="26">
        <v>98</v>
      </c>
      <c r="B102" s="26" t="s">
        <v>319</v>
      </c>
      <c r="C102" s="26" t="s">
        <v>322</v>
      </c>
      <c r="D102" s="26" t="s">
        <v>323</v>
      </c>
      <c r="E102" s="28">
        <v>1050</v>
      </c>
      <c r="F102" s="186" t="s">
        <v>60</v>
      </c>
      <c r="G102" s="26">
        <v>13891562591</v>
      </c>
      <c r="H102" s="26"/>
    </row>
    <row r="103" s="103" customFormat="1" ht="30" customHeight="1" spans="1:8">
      <c r="A103" s="26">
        <v>99</v>
      </c>
      <c r="B103" s="26" t="s">
        <v>319</v>
      </c>
      <c r="C103" s="26" t="s">
        <v>324</v>
      </c>
      <c r="D103" s="26" t="s">
        <v>325</v>
      </c>
      <c r="E103" s="30">
        <v>450</v>
      </c>
      <c r="F103" s="186" t="s">
        <v>60</v>
      </c>
      <c r="G103" s="29">
        <v>15991184558</v>
      </c>
      <c r="H103" s="26"/>
    </row>
    <row r="104" s="103" customFormat="1" ht="30" customHeight="1" spans="1:8">
      <c r="A104" s="26">
        <v>100</v>
      </c>
      <c r="B104" s="26" t="s">
        <v>319</v>
      </c>
      <c r="C104" s="26" t="s">
        <v>326</v>
      </c>
      <c r="D104" s="26" t="s">
        <v>76</v>
      </c>
      <c r="E104" s="28">
        <v>200</v>
      </c>
      <c r="F104" s="186" t="s">
        <v>60</v>
      </c>
      <c r="G104" s="26">
        <v>17868759668</v>
      </c>
      <c r="H104" s="26"/>
    </row>
    <row r="105" s="103" customFormat="1" ht="30" customHeight="1" spans="1:8">
      <c r="A105" s="26">
        <v>101</v>
      </c>
      <c r="B105" s="26" t="s">
        <v>319</v>
      </c>
      <c r="C105" s="26" t="s">
        <v>327</v>
      </c>
      <c r="D105" s="26" t="s">
        <v>328</v>
      </c>
      <c r="E105" s="30">
        <v>2400</v>
      </c>
      <c r="F105" s="186" t="s">
        <v>60</v>
      </c>
      <c r="G105" s="29" t="s">
        <v>329</v>
      </c>
      <c r="H105" s="26"/>
    </row>
    <row r="106" s="103" customFormat="1" ht="30" customHeight="1" spans="1:8">
      <c r="A106" s="26">
        <v>102</v>
      </c>
      <c r="B106" s="26" t="s">
        <v>319</v>
      </c>
      <c r="C106" s="26" t="s">
        <v>330</v>
      </c>
      <c r="D106" s="26" t="s">
        <v>331</v>
      </c>
      <c r="E106" s="28">
        <v>4200</v>
      </c>
      <c r="F106" s="186" t="s">
        <v>60</v>
      </c>
      <c r="G106" s="26" t="s">
        <v>332</v>
      </c>
      <c r="H106" s="26"/>
    </row>
    <row r="107" s="103" customFormat="1" ht="30" customHeight="1" spans="1:8">
      <c r="A107" s="26">
        <v>103</v>
      </c>
      <c r="B107" s="26" t="s">
        <v>319</v>
      </c>
      <c r="C107" s="26" t="s">
        <v>333</v>
      </c>
      <c r="D107" s="26" t="s">
        <v>334</v>
      </c>
      <c r="E107" s="30">
        <v>2630</v>
      </c>
      <c r="F107" s="186" t="s">
        <v>60</v>
      </c>
      <c r="G107" s="29" t="s">
        <v>335</v>
      </c>
      <c r="H107" s="26"/>
    </row>
    <row r="108" s="103" customFormat="1" ht="30" customHeight="1" spans="1:8">
      <c r="A108" s="189" t="s">
        <v>16</v>
      </c>
      <c r="B108" s="190"/>
      <c r="C108" s="190"/>
      <c r="D108" s="191"/>
      <c r="E108" s="192">
        <v>127080</v>
      </c>
      <c r="F108" s="191"/>
      <c r="G108" s="191"/>
      <c r="H108" s="191"/>
    </row>
    <row r="109" s="103" customFormat="1" ht="30" customHeight="1" spans="1:8">
      <c r="A109" s="193" t="s">
        <v>54</v>
      </c>
      <c r="B109" s="193"/>
      <c r="C109" s="193"/>
      <c r="D109" s="194"/>
      <c r="E109" s="194"/>
      <c r="F109" s="194"/>
      <c r="G109" s="194"/>
      <c r="H109" s="194"/>
    </row>
    <row r="110" customHeight="1" spans="1:8">
      <c r="A110" s="195" t="s">
        <v>55</v>
      </c>
      <c r="B110" s="195"/>
      <c r="C110" s="195"/>
      <c r="D110" s="195"/>
      <c r="E110" s="195"/>
      <c r="F110" s="195"/>
      <c r="G110" s="195"/>
      <c r="H110" s="195"/>
    </row>
  </sheetData>
  <autoFilter ref="A3:I110">
    <extLst/>
  </autoFilter>
  <mergeCells count="14">
    <mergeCell ref="A1:H1"/>
    <mergeCell ref="A2:H2"/>
    <mergeCell ref="A108:C108"/>
    <mergeCell ref="A109:C109"/>
    <mergeCell ref="D109:H109"/>
    <mergeCell ref="A110:H110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C75">
    <cfRule type="duplicateValues" dxfId="0" priority="13"/>
  </conditionalFormatting>
  <conditionalFormatting sqref="C76">
    <cfRule type="duplicateValues" dxfId="0" priority="12"/>
  </conditionalFormatting>
  <conditionalFormatting sqref="C77">
    <cfRule type="duplicateValues" dxfId="0" priority="11"/>
  </conditionalFormatting>
  <conditionalFormatting sqref="C78">
    <cfRule type="duplicateValues" dxfId="0" priority="10"/>
  </conditionalFormatting>
  <conditionalFormatting sqref="C79">
    <cfRule type="duplicateValues" dxfId="0" priority="9"/>
  </conditionalFormatting>
  <conditionalFormatting sqref="C80">
    <cfRule type="duplicateValues" dxfId="0" priority="8"/>
  </conditionalFormatting>
  <conditionalFormatting sqref="C81">
    <cfRule type="duplicateValues" dxfId="0" priority="7"/>
  </conditionalFormatting>
  <conditionalFormatting sqref="C82">
    <cfRule type="duplicateValues" dxfId="0" priority="6"/>
  </conditionalFormatting>
  <conditionalFormatting sqref="C83">
    <cfRule type="duplicateValues" dxfId="0" priority="5"/>
  </conditionalFormatting>
  <conditionalFormatting sqref="C97">
    <cfRule type="duplicateValues" dxfId="0" priority="3"/>
  </conditionalFormatting>
  <conditionalFormatting sqref="C98">
    <cfRule type="duplicateValues" dxfId="0" priority="2"/>
  </conditionalFormatting>
  <conditionalFormatting sqref="C99">
    <cfRule type="duplicateValues" dxfId="0" priority="1"/>
  </conditionalFormatting>
  <conditionalFormatting sqref="C84:C96">
    <cfRule type="duplicateValues" dxfId="0" priority="4"/>
  </conditionalFormatting>
  <conditionalFormatting sqref="C1:C74 C100:C108 C111:C1048576">
    <cfRule type="duplicateValues" dxfId="0" priority="14"/>
  </conditionalFormatting>
  <pageMargins left="0.550694444444444" right="0.432638888888889" top="0.236111111111111" bottom="0.196527777777778" header="0.0388888888888889" footer="0.156944444444444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topLeftCell="A62" workbookViewId="0">
      <selection activeCell="G75" sqref="G75"/>
    </sheetView>
  </sheetViews>
  <sheetFormatPr defaultColWidth="10" defaultRowHeight="14.25"/>
  <cols>
    <col min="1" max="1" width="4.88333333333333" style="147" customWidth="1"/>
    <col min="2" max="2" width="7.34166666666667" style="147" customWidth="1"/>
    <col min="3" max="3" width="7.25" style="147" customWidth="1"/>
    <col min="4" max="4" width="42.0583333333333" style="148" customWidth="1"/>
    <col min="5" max="5" width="10.775" style="148" customWidth="1"/>
    <col min="6" max="7" width="11.6333333333333" style="147" customWidth="1"/>
    <col min="8" max="8" width="12" style="147" customWidth="1"/>
    <col min="9" max="15" width="10" style="145"/>
    <col min="16" max="16" width="9.88333333333333" style="145" customWidth="1"/>
    <col min="17" max="16384" width="10" style="145"/>
  </cols>
  <sheetData>
    <row r="1" s="145" customFormat="1" ht="33" customHeight="1" spans="1:8">
      <c r="A1" s="149" t="s">
        <v>0</v>
      </c>
      <c r="B1" s="149"/>
      <c r="C1" s="149"/>
      <c r="D1" s="149"/>
      <c r="E1" s="149"/>
      <c r="F1" s="149"/>
      <c r="G1" s="149"/>
      <c r="H1" s="149"/>
    </row>
    <row r="2" s="145" customFormat="1" ht="23.1" customHeight="1" spans="1:8">
      <c r="A2" s="150" t="s">
        <v>336</v>
      </c>
      <c r="B2" s="150"/>
      <c r="C2" s="150"/>
      <c r="D2" s="150"/>
      <c r="E2" s="150"/>
      <c r="F2" s="150"/>
      <c r="G2" s="150"/>
      <c r="H2" s="150"/>
    </row>
    <row r="3" s="145" customFormat="1" ht="28" customHeight="1" spans="1:8">
      <c r="A3" s="151" t="s">
        <v>1</v>
      </c>
      <c r="B3" s="151" t="s">
        <v>18</v>
      </c>
      <c r="C3" s="151" t="s">
        <v>19</v>
      </c>
      <c r="D3" s="151" t="s">
        <v>337</v>
      </c>
      <c r="E3" s="151" t="s">
        <v>338</v>
      </c>
      <c r="F3" s="151" t="s">
        <v>22</v>
      </c>
      <c r="G3" s="151" t="s">
        <v>23</v>
      </c>
      <c r="H3" s="151" t="s">
        <v>5</v>
      </c>
    </row>
    <row r="4" s="146" customFormat="1" ht="30" customHeight="1" spans="1:8">
      <c r="A4" s="152">
        <v>1</v>
      </c>
      <c r="B4" s="152" t="s">
        <v>339</v>
      </c>
      <c r="C4" s="37" t="s">
        <v>340</v>
      </c>
      <c r="D4" s="113" t="s">
        <v>341</v>
      </c>
      <c r="E4" s="37">
        <v>1150</v>
      </c>
      <c r="F4" s="37" t="s">
        <v>342</v>
      </c>
      <c r="G4" s="113">
        <v>15991331700</v>
      </c>
      <c r="H4" s="152"/>
    </row>
    <row r="5" s="146" customFormat="1" ht="30" customHeight="1" spans="1:8">
      <c r="A5" s="152">
        <v>2</v>
      </c>
      <c r="B5" s="152" t="s">
        <v>343</v>
      </c>
      <c r="C5" s="152" t="s">
        <v>344</v>
      </c>
      <c r="D5" s="153" t="s">
        <v>345</v>
      </c>
      <c r="E5" s="154">
        <v>5000</v>
      </c>
      <c r="F5" s="37" t="s">
        <v>342</v>
      </c>
      <c r="G5" s="152">
        <v>15399155057</v>
      </c>
      <c r="H5" s="152"/>
    </row>
    <row r="6" s="146" customFormat="1" ht="30" customHeight="1" spans="1:8">
      <c r="A6" s="152">
        <v>3</v>
      </c>
      <c r="B6" s="113" t="s">
        <v>346</v>
      </c>
      <c r="C6" s="113" t="s">
        <v>347</v>
      </c>
      <c r="D6" s="113" t="s">
        <v>348</v>
      </c>
      <c r="E6" s="154">
        <v>800</v>
      </c>
      <c r="F6" s="37" t="s">
        <v>342</v>
      </c>
      <c r="G6" s="113">
        <v>15594518167</v>
      </c>
      <c r="H6" s="152"/>
    </row>
    <row r="7" s="146" customFormat="1" ht="30" customHeight="1" spans="1:8">
      <c r="A7" s="152">
        <v>4</v>
      </c>
      <c r="B7" s="113" t="s">
        <v>346</v>
      </c>
      <c r="C7" s="113" t="s">
        <v>349</v>
      </c>
      <c r="D7" s="113" t="s">
        <v>350</v>
      </c>
      <c r="E7" s="154">
        <v>500</v>
      </c>
      <c r="F7" s="37" t="s">
        <v>342</v>
      </c>
      <c r="G7" s="113">
        <v>15191560818</v>
      </c>
      <c r="H7" s="152"/>
    </row>
    <row r="8" s="146" customFormat="1" ht="30" customHeight="1" spans="1:8">
      <c r="A8" s="152">
        <v>5</v>
      </c>
      <c r="B8" s="113" t="s">
        <v>351</v>
      </c>
      <c r="C8" s="113" t="s">
        <v>352</v>
      </c>
      <c r="D8" s="113" t="s">
        <v>353</v>
      </c>
      <c r="E8" s="154">
        <v>1250</v>
      </c>
      <c r="F8" s="37" t="s">
        <v>342</v>
      </c>
      <c r="G8" s="155" t="s">
        <v>354</v>
      </c>
      <c r="H8" s="152"/>
    </row>
    <row r="9" s="146" customFormat="1" ht="30" customHeight="1" spans="1:8">
      <c r="A9" s="152">
        <v>6</v>
      </c>
      <c r="B9" s="113" t="s">
        <v>355</v>
      </c>
      <c r="C9" s="113" t="s">
        <v>356</v>
      </c>
      <c r="D9" s="113" t="s">
        <v>357</v>
      </c>
      <c r="E9" s="154">
        <v>1050</v>
      </c>
      <c r="F9" s="37" t="s">
        <v>342</v>
      </c>
      <c r="G9" s="155" t="s">
        <v>358</v>
      </c>
      <c r="H9" s="152"/>
    </row>
    <row r="10" s="146" customFormat="1" ht="30" customHeight="1" spans="1:8">
      <c r="A10" s="152">
        <v>7</v>
      </c>
      <c r="B10" s="113" t="s">
        <v>359</v>
      </c>
      <c r="C10" s="113" t="s">
        <v>360</v>
      </c>
      <c r="D10" s="113" t="s">
        <v>361</v>
      </c>
      <c r="E10" s="154">
        <v>670</v>
      </c>
      <c r="F10" s="37" t="s">
        <v>342</v>
      </c>
      <c r="G10" s="155" t="s">
        <v>362</v>
      </c>
      <c r="H10" s="152"/>
    </row>
    <row r="11" s="146" customFormat="1" ht="30" customHeight="1" spans="1:8">
      <c r="A11" s="152">
        <v>8</v>
      </c>
      <c r="B11" s="113" t="s">
        <v>359</v>
      </c>
      <c r="C11" s="113" t="s">
        <v>363</v>
      </c>
      <c r="D11" s="113" t="s">
        <v>364</v>
      </c>
      <c r="E11" s="154">
        <v>5000</v>
      </c>
      <c r="F11" s="37" t="s">
        <v>342</v>
      </c>
      <c r="G11" s="155" t="s">
        <v>365</v>
      </c>
      <c r="H11" s="152"/>
    </row>
    <row r="12" s="146" customFormat="1" ht="30" customHeight="1" spans="1:8">
      <c r="A12" s="152">
        <v>9</v>
      </c>
      <c r="B12" s="113" t="s">
        <v>359</v>
      </c>
      <c r="C12" s="113" t="s">
        <v>366</v>
      </c>
      <c r="D12" s="113" t="s">
        <v>367</v>
      </c>
      <c r="E12" s="154">
        <v>1000</v>
      </c>
      <c r="F12" s="37" t="s">
        <v>342</v>
      </c>
      <c r="G12" s="155" t="s">
        <v>368</v>
      </c>
      <c r="H12" s="152"/>
    </row>
    <row r="13" s="146" customFormat="1" ht="30" customHeight="1" spans="1:8">
      <c r="A13" s="152">
        <v>10</v>
      </c>
      <c r="B13" s="113" t="s">
        <v>369</v>
      </c>
      <c r="C13" s="113" t="s">
        <v>370</v>
      </c>
      <c r="D13" s="113" t="s">
        <v>371</v>
      </c>
      <c r="E13" s="113">
        <v>400</v>
      </c>
      <c r="F13" s="37" t="s">
        <v>342</v>
      </c>
      <c r="G13" s="113">
        <v>18291519651</v>
      </c>
      <c r="H13" s="113"/>
    </row>
    <row r="14" s="146" customFormat="1" ht="30" customHeight="1" spans="1:8">
      <c r="A14" s="152">
        <v>11</v>
      </c>
      <c r="B14" s="113" t="s">
        <v>369</v>
      </c>
      <c r="C14" s="113" t="s">
        <v>372</v>
      </c>
      <c r="D14" s="113" t="s">
        <v>373</v>
      </c>
      <c r="E14" s="113">
        <v>370</v>
      </c>
      <c r="F14" s="37" t="s">
        <v>342</v>
      </c>
      <c r="G14" s="113">
        <v>18891792586</v>
      </c>
      <c r="H14" s="113"/>
    </row>
    <row r="15" s="146" customFormat="1" ht="30" customHeight="1" spans="1:8">
      <c r="A15" s="152">
        <v>12</v>
      </c>
      <c r="B15" s="113" t="s">
        <v>359</v>
      </c>
      <c r="C15" s="113" t="s">
        <v>374</v>
      </c>
      <c r="D15" s="113" t="s">
        <v>375</v>
      </c>
      <c r="E15" s="113">
        <v>800</v>
      </c>
      <c r="F15" s="37" t="s">
        <v>342</v>
      </c>
      <c r="G15" s="113">
        <v>15991182013</v>
      </c>
      <c r="H15" s="113"/>
    </row>
    <row r="16" s="146" customFormat="1" ht="30" customHeight="1" spans="1:8">
      <c r="A16" s="152">
        <v>13</v>
      </c>
      <c r="B16" s="113" t="s">
        <v>376</v>
      </c>
      <c r="C16" s="113" t="s">
        <v>377</v>
      </c>
      <c r="D16" s="113" t="s">
        <v>378</v>
      </c>
      <c r="E16" s="113">
        <v>250</v>
      </c>
      <c r="F16" s="37" t="s">
        <v>342</v>
      </c>
      <c r="G16" s="113">
        <v>18891457916</v>
      </c>
      <c r="H16" s="113"/>
    </row>
    <row r="17" s="146" customFormat="1" ht="40" customHeight="1" spans="1:8">
      <c r="A17" s="152">
        <v>14</v>
      </c>
      <c r="B17" s="113" t="s">
        <v>351</v>
      </c>
      <c r="C17" s="113" t="s">
        <v>379</v>
      </c>
      <c r="D17" s="113" t="s">
        <v>380</v>
      </c>
      <c r="E17" s="113">
        <v>300</v>
      </c>
      <c r="F17" s="37" t="s">
        <v>342</v>
      </c>
      <c r="G17" s="113">
        <v>19191138537</v>
      </c>
      <c r="H17" s="156" t="s">
        <v>381</v>
      </c>
    </row>
    <row r="18" s="146" customFormat="1" ht="30" customHeight="1" spans="1:8">
      <c r="A18" s="152">
        <v>15</v>
      </c>
      <c r="B18" s="152" t="s">
        <v>382</v>
      </c>
      <c r="C18" s="157" t="s">
        <v>383</v>
      </c>
      <c r="D18" s="157" t="s">
        <v>384</v>
      </c>
      <c r="E18" s="157">
        <v>900</v>
      </c>
      <c r="F18" s="37" t="s">
        <v>342</v>
      </c>
      <c r="G18" s="157">
        <v>15891559735</v>
      </c>
      <c r="H18" s="152"/>
    </row>
    <row r="19" s="146" customFormat="1" ht="30" customHeight="1" spans="1:8">
      <c r="A19" s="152">
        <v>16</v>
      </c>
      <c r="B19" s="152" t="s">
        <v>382</v>
      </c>
      <c r="C19" s="157" t="s">
        <v>385</v>
      </c>
      <c r="D19" s="157" t="s">
        <v>386</v>
      </c>
      <c r="E19" s="157">
        <v>570</v>
      </c>
      <c r="F19" s="37" t="s">
        <v>342</v>
      </c>
      <c r="G19" s="157">
        <v>15591545162</v>
      </c>
      <c r="H19" s="152"/>
    </row>
    <row r="20" s="146" customFormat="1" ht="30" customHeight="1" spans="1:8">
      <c r="A20" s="152">
        <v>17</v>
      </c>
      <c r="B20" s="152" t="s">
        <v>382</v>
      </c>
      <c r="C20" s="157" t="s">
        <v>387</v>
      </c>
      <c r="D20" s="157" t="s">
        <v>388</v>
      </c>
      <c r="E20" s="157">
        <v>530</v>
      </c>
      <c r="F20" s="37" t="s">
        <v>342</v>
      </c>
      <c r="G20" s="157">
        <v>15596122979</v>
      </c>
      <c r="H20" s="152"/>
    </row>
    <row r="21" s="146" customFormat="1" ht="30" customHeight="1" spans="1:8">
      <c r="A21" s="152">
        <v>18</v>
      </c>
      <c r="B21" s="152" t="s">
        <v>389</v>
      </c>
      <c r="C21" s="152" t="s">
        <v>390</v>
      </c>
      <c r="D21" s="152" t="s">
        <v>391</v>
      </c>
      <c r="E21" s="158">
        <v>300</v>
      </c>
      <c r="F21" s="37" t="s">
        <v>342</v>
      </c>
      <c r="G21" s="152">
        <v>18391530612</v>
      </c>
      <c r="H21" s="152"/>
    </row>
    <row r="22" s="146" customFormat="1" ht="30" customHeight="1" spans="1:8">
      <c r="A22" s="152">
        <v>19</v>
      </c>
      <c r="B22" s="152" t="s">
        <v>389</v>
      </c>
      <c r="C22" s="152" t="s">
        <v>392</v>
      </c>
      <c r="D22" s="152" t="s">
        <v>393</v>
      </c>
      <c r="E22" s="158">
        <v>500</v>
      </c>
      <c r="F22" s="37" t="s">
        <v>342</v>
      </c>
      <c r="G22" s="152">
        <v>13991536137</v>
      </c>
      <c r="H22" s="152"/>
    </row>
    <row r="23" s="146" customFormat="1" ht="30" customHeight="1" spans="1:8">
      <c r="A23" s="152">
        <v>20</v>
      </c>
      <c r="B23" s="152" t="s">
        <v>389</v>
      </c>
      <c r="C23" s="113" t="s">
        <v>394</v>
      </c>
      <c r="D23" s="113" t="s">
        <v>395</v>
      </c>
      <c r="E23" s="158">
        <v>200</v>
      </c>
      <c r="F23" s="37" t="s">
        <v>342</v>
      </c>
      <c r="G23" s="113">
        <v>18740551473</v>
      </c>
      <c r="H23" s="152"/>
    </row>
    <row r="24" s="146" customFormat="1" ht="30" customHeight="1" spans="1:8">
      <c r="A24" s="152">
        <v>21</v>
      </c>
      <c r="B24" s="152" t="s">
        <v>396</v>
      </c>
      <c r="C24" s="152" t="s">
        <v>397</v>
      </c>
      <c r="D24" s="152" t="s">
        <v>398</v>
      </c>
      <c r="E24" s="158">
        <v>3700</v>
      </c>
      <c r="F24" s="37" t="s">
        <v>342</v>
      </c>
      <c r="G24" s="152">
        <v>18700538392</v>
      </c>
      <c r="H24" s="152"/>
    </row>
    <row r="25" s="146" customFormat="1" ht="30" customHeight="1" spans="1:8">
      <c r="A25" s="152">
        <v>22</v>
      </c>
      <c r="B25" s="152" t="s">
        <v>396</v>
      </c>
      <c r="C25" s="113" t="s">
        <v>399</v>
      </c>
      <c r="D25" s="152" t="s">
        <v>400</v>
      </c>
      <c r="E25" s="158">
        <v>1200</v>
      </c>
      <c r="F25" s="37" t="s">
        <v>342</v>
      </c>
      <c r="G25" s="113">
        <v>19891537407</v>
      </c>
      <c r="H25" s="152"/>
    </row>
    <row r="26" s="146" customFormat="1" ht="30" customHeight="1" spans="1:8">
      <c r="A26" s="152">
        <v>23</v>
      </c>
      <c r="B26" s="152" t="s">
        <v>396</v>
      </c>
      <c r="C26" s="113" t="s">
        <v>401</v>
      </c>
      <c r="D26" s="152" t="s">
        <v>402</v>
      </c>
      <c r="E26" s="158">
        <v>1420</v>
      </c>
      <c r="F26" s="37" t="s">
        <v>342</v>
      </c>
      <c r="G26" s="113">
        <v>13619155629</v>
      </c>
      <c r="H26" s="152"/>
    </row>
    <row r="27" s="146" customFormat="1" ht="30" customHeight="1" spans="1:8">
      <c r="A27" s="152">
        <v>24</v>
      </c>
      <c r="B27" s="152" t="s">
        <v>403</v>
      </c>
      <c r="C27" s="152" t="s">
        <v>404</v>
      </c>
      <c r="D27" s="152" t="s">
        <v>405</v>
      </c>
      <c r="E27" s="159">
        <v>1200</v>
      </c>
      <c r="F27" s="159" t="s">
        <v>406</v>
      </c>
      <c r="G27" s="152">
        <v>13891514730</v>
      </c>
      <c r="H27" s="152"/>
    </row>
    <row r="28" s="146" customFormat="1" ht="30" customHeight="1" spans="1:8">
      <c r="A28" s="152">
        <v>25</v>
      </c>
      <c r="B28" s="152" t="s">
        <v>403</v>
      </c>
      <c r="C28" s="152" t="s">
        <v>407</v>
      </c>
      <c r="D28" s="153" t="s">
        <v>408</v>
      </c>
      <c r="E28" s="159">
        <v>1850</v>
      </c>
      <c r="F28" s="159" t="s">
        <v>406</v>
      </c>
      <c r="G28" s="152">
        <v>17829559352</v>
      </c>
      <c r="H28" s="37"/>
    </row>
    <row r="29" s="146" customFormat="1" ht="30" customHeight="1" spans="1:8">
      <c r="A29" s="152">
        <v>26</v>
      </c>
      <c r="B29" s="152" t="s">
        <v>403</v>
      </c>
      <c r="C29" s="113" t="s">
        <v>409</v>
      </c>
      <c r="D29" s="113" t="s">
        <v>410</v>
      </c>
      <c r="E29" s="159">
        <v>2260</v>
      </c>
      <c r="F29" s="159" t="s">
        <v>406</v>
      </c>
      <c r="G29" s="113">
        <v>18292559112</v>
      </c>
      <c r="H29" s="37"/>
    </row>
    <row r="30" s="146" customFormat="1" ht="30" customHeight="1" spans="1:8">
      <c r="A30" s="152">
        <v>27</v>
      </c>
      <c r="B30" s="152" t="s">
        <v>403</v>
      </c>
      <c r="C30" s="113" t="s">
        <v>411</v>
      </c>
      <c r="D30" s="153" t="s">
        <v>412</v>
      </c>
      <c r="E30" s="159">
        <v>2300</v>
      </c>
      <c r="F30" s="159" t="s">
        <v>406</v>
      </c>
      <c r="G30" s="37">
        <v>17829051895</v>
      </c>
      <c r="H30" s="152"/>
    </row>
    <row r="31" s="146" customFormat="1" ht="30" customHeight="1" spans="1:8">
      <c r="A31" s="152">
        <v>28</v>
      </c>
      <c r="B31" s="152" t="s">
        <v>403</v>
      </c>
      <c r="C31" s="113" t="s">
        <v>413</v>
      </c>
      <c r="D31" s="113" t="s">
        <v>414</v>
      </c>
      <c r="E31" s="159">
        <v>1480</v>
      </c>
      <c r="F31" s="159" t="s">
        <v>406</v>
      </c>
      <c r="G31" s="37">
        <v>18391565149</v>
      </c>
      <c r="H31" s="152"/>
    </row>
    <row r="32" s="146" customFormat="1" ht="30" customHeight="1" spans="1:8">
      <c r="A32" s="152">
        <v>29</v>
      </c>
      <c r="B32" s="152" t="s">
        <v>403</v>
      </c>
      <c r="C32" s="113" t="s">
        <v>415</v>
      </c>
      <c r="D32" s="113" t="s">
        <v>416</v>
      </c>
      <c r="E32" s="159">
        <v>1000</v>
      </c>
      <c r="F32" s="159" t="s">
        <v>406</v>
      </c>
      <c r="G32" s="155" t="s">
        <v>417</v>
      </c>
      <c r="H32" s="152"/>
    </row>
    <row r="33" s="146" customFormat="1" ht="30" customHeight="1" spans="1:8">
      <c r="A33" s="152">
        <v>30</v>
      </c>
      <c r="B33" s="152" t="s">
        <v>403</v>
      </c>
      <c r="C33" s="113" t="s">
        <v>418</v>
      </c>
      <c r="D33" s="113" t="s">
        <v>419</v>
      </c>
      <c r="E33" s="159">
        <v>1050</v>
      </c>
      <c r="F33" s="159" t="s">
        <v>406</v>
      </c>
      <c r="G33" s="157">
        <v>13991559826</v>
      </c>
      <c r="H33" s="152"/>
    </row>
    <row r="34" s="146" customFormat="1" ht="30" customHeight="1" spans="1:8">
      <c r="A34" s="152">
        <v>31</v>
      </c>
      <c r="B34" s="152" t="s">
        <v>403</v>
      </c>
      <c r="C34" s="113" t="s">
        <v>420</v>
      </c>
      <c r="D34" s="113" t="s">
        <v>421</v>
      </c>
      <c r="E34" s="159">
        <v>400</v>
      </c>
      <c r="F34" s="159" t="s">
        <v>406</v>
      </c>
      <c r="G34" s="157">
        <v>15291558670</v>
      </c>
      <c r="H34" s="152"/>
    </row>
    <row r="35" s="146" customFormat="1" ht="30" customHeight="1" spans="1:8">
      <c r="A35" s="152">
        <v>32</v>
      </c>
      <c r="B35" s="152" t="s">
        <v>403</v>
      </c>
      <c r="C35" s="113" t="s">
        <v>422</v>
      </c>
      <c r="D35" s="113" t="s">
        <v>423</v>
      </c>
      <c r="E35" s="159">
        <v>1560</v>
      </c>
      <c r="F35" s="159" t="s">
        <v>406</v>
      </c>
      <c r="G35" s="155" t="s">
        <v>424</v>
      </c>
      <c r="H35" s="152"/>
    </row>
    <row r="36" s="146" customFormat="1" ht="30" customHeight="1" spans="1:8">
      <c r="A36" s="152">
        <v>33</v>
      </c>
      <c r="B36" s="152" t="s">
        <v>403</v>
      </c>
      <c r="C36" s="113" t="s">
        <v>425</v>
      </c>
      <c r="D36" s="113" t="s">
        <v>426</v>
      </c>
      <c r="E36" s="159">
        <v>2400</v>
      </c>
      <c r="F36" s="159" t="s">
        <v>406</v>
      </c>
      <c r="G36" s="155" t="s">
        <v>427</v>
      </c>
      <c r="H36" s="152"/>
    </row>
    <row r="37" s="146" customFormat="1" ht="30" customHeight="1" spans="1:8">
      <c r="A37" s="152">
        <v>34</v>
      </c>
      <c r="B37" s="152" t="s">
        <v>403</v>
      </c>
      <c r="C37" s="113" t="s">
        <v>428</v>
      </c>
      <c r="D37" s="113" t="s">
        <v>429</v>
      </c>
      <c r="E37" s="159">
        <v>200</v>
      </c>
      <c r="F37" s="159" t="s">
        <v>406</v>
      </c>
      <c r="G37" s="157">
        <v>18791567330</v>
      </c>
      <c r="H37" s="152"/>
    </row>
    <row r="38" s="146" customFormat="1" ht="30" customHeight="1" spans="1:8">
      <c r="A38" s="152">
        <v>35</v>
      </c>
      <c r="B38" s="152" t="s">
        <v>430</v>
      </c>
      <c r="C38" s="152" t="s">
        <v>431</v>
      </c>
      <c r="D38" s="152" t="s">
        <v>432</v>
      </c>
      <c r="E38" s="158">
        <v>1850</v>
      </c>
      <c r="F38" s="159" t="s">
        <v>406</v>
      </c>
      <c r="G38" s="152">
        <v>15009155429</v>
      </c>
      <c r="H38" s="152"/>
    </row>
    <row r="39" s="146" customFormat="1" ht="30" customHeight="1" spans="1:8">
      <c r="A39" s="152">
        <v>36</v>
      </c>
      <c r="B39" s="152" t="s">
        <v>430</v>
      </c>
      <c r="C39" s="152" t="s">
        <v>433</v>
      </c>
      <c r="D39" s="153" t="s">
        <v>434</v>
      </c>
      <c r="E39" s="158">
        <v>520</v>
      </c>
      <c r="F39" s="159" t="s">
        <v>406</v>
      </c>
      <c r="G39" s="152" t="s">
        <v>435</v>
      </c>
      <c r="H39" s="152"/>
    </row>
    <row r="40" s="146" customFormat="1" ht="30" customHeight="1" spans="1:8">
      <c r="A40" s="152">
        <v>37</v>
      </c>
      <c r="B40" s="152" t="s">
        <v>430</v>
      </c>
      <c r="C40" s="113" t="s">
        <v>436</v>
      </c>
      <c r="D40" s="113" t="s">
        <v>76</v>
      </c>
      <c r="E40" s="158">
        <v>200</v>
      </c>
      <c r="F40" s="159" t="s">
        <v>406</v>
      </c>
      <c r="G40" s="113">
        <v>13532674559</v>
      </c>
      <c r="H40" s="152"/>
    </row>
    <row r="41" s="146" customFormat="1" ht="30" customHeight="1" spans="1:8">
      <c r="A41" s="152">
        <v>38</v>
      </c>
      <c r="B41" s="152" t="s">
        <v>437</v>
      </c>
      <c r="C41" s="152" t="s">
        <v>438</v>
      </c>
      <c r="D41" s="152" t="s">
        <v>439</v>
      </c>
      <c r="E41" s="160">
        <v>1610</v>
      </c>
      <c r="F41" s="159" t="s">
        <v>406</v>
      </c>
      <c r="G41" s="152"/>
      <c r="H41" s="152"/>
    </row>
    <row r="42" s="146" customFormat="1" ht="30" customHeight="1" spans="1:8">
      <c r="A42" s="152">
        <v>39</v>
      </c>
      <c r="B42" s="152" t="s">
        <v>437</v>
      </c>
      <c r="C42" s="152" t="s">
        <v>440</v>
      </c>
      <c r="D42" s="152" t="s">
        <v>441</v>
      </c>
      <c r="E42" s="161">
        <v>350</v>
      </c>
      <c r="F42" s="159" t="s">
        <v>406</v>
      </c>
      <c r="G42" s="152"/>
      <c r="H42" s="152"/>
    </row>
    <row r="43" s="146" customFormat="1" ht="30" customHeight="1" spans="1:8">
      <c r="A43" s="152">
        <v>40</v>
      </c>
      <c r="B43" s="152" t="s">
        <v>437</v>
      </c>
      <c r="C43" s="113" t="s">
        <v>442</v>
      </c>
      <c r="D43" s="152" t="s">
        <v>443</v>
      </c>
      <c r="E43" s="161">
        <v>1080</v>
      </c>
      <c r="F43" s="159" t="s">
        <v>406</v>
      </c>
      <c r="G43" s="113">
        <v>17609156038</v>
      </c>
      <c r="H43" s="152"/>
    </row>
    <row r="44" s="146" customFormat="1" ht="30" customHeight="1" spans="1:8">
      <c r="A44" s="152">
        <v>41</v>
      </c>
      <c r="B44" s="152" t="s">
        <v>437</v>
      </c>
      <c r="C44" s="113" t="s">
        <v>444</v>
      </c>
      <c r="D44" s="113" t="s">
        <v>445</v>
      </c>
      <c r="E44" s="161">
        <v>350</v>
      </c>
      <c r="F44" s="159" t="s">
        <v>406</v>
      </c>
      <c r="G44" s="113">
        <v>18329513872</v>
      </c>
      <c r="H44" s="152"/>
    </row>
    <row r="45" s="146" customFormat="1" ht="30" customHeight="1" spans="1:8">
      <c r="A45" s="152">
        <v>42</v>
      </c>
      <c r="B45" s="162" t="s">
        <v>446</v>
      </c>
      <c r="C45" s="163" t="s">
        <v>447</v>
      </c>
      <c r="D45" s="152" t="s">
        <v>448</v>
      </c>
      <c r="E45" s="164">
        <v>1800</v>
      </c>
      <c r="F45" s="159" t="s">
        <v>406</v>
      </c>
      <c r="G45" s="165">
        <v>15509287236</v>
      </c>
      <c r="H45" s="152"/>
    </row>
    <row r="46" s="146" customFormat="1" ht="30" customHeight="1" spans="1:8">
      <c r="A46" s="152">
        <v>43</v>
      </c>
      <c r="B46" s="162" t="s">
        <v>449</v>
      </c>
      <c r="C46" s="163" t="s">
        <v>450</v>
      </c>
      <c r="D46" s="113" t="s">
        <v>451</v>
      </c>
      <c r="E46" s="164">
        <v>500</v>
      </c>
      <c r="F46" s="159" t="s">
        <v>406</v>
      </c>
      <c r="G46" s="165">
        <v>15229997573</v>
      </c>
      <c r="H46" s="152"/>
    </row>
    <row r="47" s="146" customFormat="1" ht="30" customHeight="1" spans="1:8">
      <c r="A47" s="152">
        <v>44</v>
      </c>
      <c r="B47" s="162" t="s">
        <v>452</v>
      </c>
      <c r="C47" s="163" t="s">
        <v>453</v>
      </c>
      <c r="D47" s="152" t="s">
        <v>454</v>
      </c>
      <c r="E47" s="164">
        <v>2500</v>
      </c>
      <c r="F47" s="159" t="s">
        <v>406</v>
      </c>
      <c r="G47" s="166" t="s">
        <v>455</v>
      </c>
      <c r="H47" s="152"/>
    </row>
    <row r="48" s="146" customFormat="1" ht="30" customHeight="1" spans="1:8">
      <c r="A48" s="152">
        <v>45</v>
      </c>
      <c r="B48" s="162" t="s">
        <v>456</v>
      </c>
      <c r="C48" s="167" t="s">
        <v>457</v>
      </c>
      <c r="D48" s="113" t="s">
        <v>458</v>
      </c>
      <c r="E48" s="154">
        <v>3300</v>
      </c>
      <c r="F48" s="159" t="s">
        <v>406</v>
      </c>
      <c r="G48" s="165">
        <v>18700554320</v>
      </c>
      <c r="H48" s="152"/>
    </row>
    <row r="49" s="146" customFormat="1" ht="30" customHeight="1" spans="1:8">
      <c r="A49" s="152">
        <v>46</v>
      </c>
      <c r="B49" s="162" t="s">
        <v>456</v>
      </c>
      <c r="C49" s="163" t="s">
        <v>459</v>
      </c>
      <c r="D49" s="113" t="s">
        <v>460</v>
      </c>
      <c r="E49" s="164">
        <v>200</v>
      </c>
      <c r="F49" s="159" t="s">
        <v>406</v>
      </c>
      <c r="G49" s="165">
        <v>13891525399</v>
      </c>
      <c r="H49" s="152"/>
    </row>
    <row r="50" s="146" customFormat="1" ht="30" customHeight="1" spans="1:8">
      <c r="A50" s="152">
        <v>47</v>
      </c>
      <c r="B50" s="162" t="s">
        <v>461</v>
      </c>
      <c r="C50" s="163" t="s">
        <v>462</v>
      </c>
      <c r="D50" s="113" t="s">
        <v>463</v>
      </c>
      <c r="E50" s="164">
        <v>160</v>
      </c>
      <c r="F50" s="159" t="s">
        <v>406</v>
      </c>
      <c r="G50" s="165">
        <v>19916132356</v>
      </c>
      <c r="H50" s="152"/>
    </row>
    <row r="51" s="146" customFormat="1" ht="30" customHeight="1" spans="1:8">
      <c r="A51" s="152">
        <v>48</v>
      </c>
      <c r="B51" s="162" t="s">
        <v>464</v>
      </c>
      <c r="C51" s="163" t="s">
        <v>465</v>
      </c>
      <c r="D51" s="113" t="s">
        <v>466</v>
      </c>
      <c r="E51" s="164">
        <v>370</v>
      </c>
      <c r="F51" s="159" t="s">
        <v>406</v>
      </c>
      <c r="G51" s="168">
        <v>15319816996</v>
      </c>
      <c r="H51" s="152"/>
    </row>
    <row r="52" s="146" customFormat="1" ht="30" customHeight="1" spans="1:8">
      <c r="A52" s="152">
        <v>49</v>
      </c>
      <c r="B52" s="162" t="s">
        <v>464</v>
      </c>
      <c r="C52" s="163" t="s">
        <v>467</v>
      </c>
      <c r="D52" s="113" t="s">
        <v>76</v>
      </c>
      <c r="E52" s="164">
        <v>200</v>
      </c>
      <c r="F52" s="159" t="s">
        <v>406</v>
      </c>
      <c r="G52" s="168">
        <v>15229454624</v>
      </c>
      <c r="H52" s="152" t="s">
        <v>468</v>
      </c>
    </row>
    <row r="53" s="146" customFormat="1" ht="30" customHeight="1" spans="1:8">
      <c r="A53" s="152">
        <v>50</v>
      </c>
      <c r="B53" s="162" t="s">
        <v>469</v>
      </c>
      <c r="C53" s="163" t="s">
        <v>470</v>
      </c>
      <c r="D53" s="113" t="s">
        <v>471</v>
      </c>
      <c r="E53" s="164">
        <v>250</v>
      </c>
      <c r="F53" s="159" t="s">
        <v>406</v>
      </c>
      <c r="G53" s="168">
        <v>15991148157</v>
      </c>
      <c r="H53" s="169"/>
    </row>
    <row r="54" s="146" customFormat="1" ht="30" customHeight="1" spans="1:8">
      <c r="A54" s="152">
        <v>51</v>
      </c>
      <c r="B54" s="162" t="s">
        <v>464</v>
      </c>
      <c r="C54" s="163" t="s">
        <v>349</v>
      </c>
      <c r="D54" s="113" t="s">
        <v>472</v>
      </c>
      <c r="E54" s="164">
        <v>3700</v>
      </c>
      <c r="F54" s="159" t="s">
        <v>406</v>
      </c>
      <c r="G54" s="165">
        <v>13992574741</v>
      </c>
      <c r="H54" s="169"/>
    </row>
    <row r="55" s="146" customFormat="1" ht="30" customHeight="1" spans="1:8">
      <c r="A55" s="152">
        <v>52</v>
      </c>
      <c r="B55" s="162" t="s">
        <v>473</v>
      </c>
      <c r="C55" s="163" t="s">
        <v>474</v>
      </c>
      <c r="D55" s="113" t="s">
        <v>475</v>
      </c>
      <c r="E55" s="164">
        <v>200</v>
      </c>
      <c r="F55" s="159" t="s">
        <v>406</v>
      </c>
      <c r="G55" s="170">
        <v>15829452131</v>
      </c>
      <c r="H55" s="169"/>
    </row>
    <row r="56" s="146" customFormat="1" ht="30" customHeight="1" spans="1:8">
      <c r="A56" s="152">
        <v>53</v>
      </c>
      <c r="B56" s="152" t="s">
        <v>476</v>
      </c>
      <c r="C56" s="152" t="s">
        <v>477</v>
      </c>
      <c r="D56" s="152" t="s">
        <v>478</v>
      </c>
      <c r="E56" s="171">
        <v>1560</v>
      </c>
      <c r="F56" s="159" t="s">
        <v>406</v>
      </c>
      <c r="G56" s="152">
        <v>15594270636</v>
      </c>
      <c r="H56" s="152"/>
    </row>
    <row r="57" s="146" customFormat="1" ht="30" customHeight="1" spans="1:8">
      <c r="A57" s="152">
        <v>54</v>
      </c>
      <c r="B57" s="152" t="s">
        <v>476</v>
      </c>
      <c r="C57" s="152" t="s">
        <v>479</v>
      </c>
      <c r="D57" s="153" t="s">
        <v>480</v>
      </c>
      <c r="E57" s="171">
        <v>350</v>
      </c>
      <c r="F57" s="159" t="s">
        <v>406</v>
      </c>
      <c r="G57" s="152">
        <v>13891531431</v>
      </c>
      <c r="H57" s="152"/>
    </row>
    <row r="58" s="146" customFormat="1" ht="30" customHeight="1" spans="1:8">
      <c r="A58" s="152">
        <v>55</v>
      </c>
      <c r="B58" s="152" t="s">
        <v>476</v>
      </c>
      <c r="C58" s="113" t="s">
        <v>481</v>
      </c>
      <c r="D58" s="172" t="s">
        <v>482</v>
      </c>
      <c r="E58" s="171">
        <v>525</v>
      </c>
      <c r="F58" s="159" t="s">
        <v>406</v>
      </c>
      <c r="G58" s="113">
        <v>15389516286</v>
      </c>
      <c r="H58" s="152"/>
    </row>
    <row r="59" s="146" customFormat="1" ht="30" customHeight="1" spans="1:8">
      <c r="A59" s="152">
        <v>56</v>
      </c>
      <c r="B59" s="152" t="s">
        <v>476</v>
      </c>
      <c r="C59" s="113" t="s">
        <v>483</v>
      </c>
      <c r="D59" s="172" t="s">
        <v>484</v>
      </c>
      <c r="E59" s="171">
        <v>3450</v>
      </c>
      <c r="F59" s="159" t="s">
        <v>406</v>
      </c>
      <c r="G59" s="113">
        <v>15829455268</v>
      </c>
      <c r="H59" s="152"/>
    </row>
    <row r="60" s="146" customFormat="1" ht="30" customHeight="1" spans="1:8">
      <c r="A60" s="152">
        <v>57</v>
      </c>
      <c r="B60" s="152" t="s">
        <v>476</v>
      </c>
      <c r="C60" s="113" t="s">
        <v>485</v>
      </c>
      <c r="D60" s="113" t="s">
        <v>486</v>
      </c>
      <c r="E60" s="171">
        <v>100</v>
      </c>
      <c r="F60" s="159" t="s">
        <v>406</v>
      </c>
      <c r="G60" s="155" t="s">
        <v>487</v>
      </c>
      <c r="H60" s="152"/>
    </row>
    <row r="61" s="146" customFormat="1" ht="30" customHeight="1" spans="1:8">
      <c r="A61" s="152">
        <v>58</v>
      </c>
      <c r="B61" s="152" t="s">
        <v>476</v>
      </c>
      <c r="C61" s="113" t="s">
        <v>488</v>
      </c>
      <c r="D61" s="113" t="s">
        <v>489</v>
      </c>
      <c r="E61" s="171">
        <v>900</v>
      </c>
      <c r="F61" s="159" t="s">
        <v>406</v>
      </c>
      <c r="G61" s="155" t="s">
        <v>490</v>
      </c>
      <c r="H61" s="152"/>
    </row>
    <row r="62" s="146" customFormat="1" ht="30" customHeight="1" spans="1:8">
      <c r="A62" s="152">
        <v>59</v>
      </c>
      <c r="B62" s="152" t="s">
        <v>476</v>
      </c>
      <c r="C62" s="113" t="s">
        <v>491</v>
      </c>
      <c r="D62" s="172" t="s">
        <v>492</v>
      </c>
      <c r="E62" s="171">
        <v>700</v>
      </c>
      <c r="F62" s="159" t="s">
        <v>406</v>
      </c>
      <c r="G62" s="155" t="s">
        <v>493</v>
      </c>
      <c r="H62" s="152"/>
    </row>
    <row r="63" s="146" customFormat="1" ht="30" customHeight="1" spans="1:8">
      <c r="A63" s="152">
        <v>60</v>
      </c>
      <c r="B63" s="152" t="s">
        <v>476</v>
      </c>
      <c r="C63" s="113" t="s">
        <v>494</v>
      </c>
      <c r="D63" s="113" t="s">
        <v>495</v>
      </c>
      <c r="E63" s="171">
        <v>300</v>
      </c>
      <c r="F63" s="159" t="s">
        <v>406</v>
      </c>
      <c r="G63" s="155" t="s">
        <v>496</v>
      </c>
      <c r="H63" s="152"/>
    </row>
    <row r="64" s="146" customFormat="1" ht="30" customHeight="1" spans="1:10">
      <c r="A64" s="152">
        <v>61</v>
      </c>
      <c r="B64" s="152" t="s">
        <v>476</v>
      </c>
      <c r="C64" s="113" t="s">
        <v>497</v>
      </c>
      <c r="D64" s="113" t="s">
        <v>498</v>
      </c>
      <c r="E64" s="171">
        <v>1200</v>
      </c>
      <c r="F64" s="159" t="s">
        <v>406</v>
      </c>
      <c r="G64" s="155" t="s">
        <v>499</v>
      </c>
      <c r="H64" s="152"/>
      <c r="J64" s="145"/>
    </row>
    <row r="65" s="145" customFormat="1" ht="30" customHeight="1" spans="1:8">
      <c r="A65" s="152">
        <v>62</v>
      </c>
      <c r="B65" s="152" t="s">
        <v>500</v>
      </c>
      <c r="C65" s="152" t="s">
        <v>501</v>
      </c>
      <c r="D65" s="152" t="s">
        <v>502</v>
      </c>
      <c r="E65" s="162">
        <v>230</v>
      </c>
      <c r="F65" s="159" t="s">
        <v>406</v>
      </c>
      <c r="G65" s="162">
        <v>17868254906</v>
      </c>
      <c r="H65" s="152"/>
    </row>
    <row r="66" s="145" customFormat="1" ht="30" customHeight="1" spans="1:8">
      <c r="A66" s="152">
        <v>63</v>
      </c>
      <c r="B66" s="152" t="s">
        <v>500</v>
      </c>
      <c r="C66" s="152" t="s">
        <v>503</v>
      </c>
      <c r="D66" s="152" t="s">
        <v>504</v>
      </c>
      <c r="E66" s="162">
        <v>1800</v>
      </c>
      <c r="F66" s="159" t="s">
        <v>406</v>
      </c>
      <c r="G66" s="162">
        <v>13992515248</v>
      </c>
      <c r="H66" s="152"/>
    </row>
    <row r="67" s="145" customFormat="1" ht="30" customHeight="1" spans="1:8">
      <c r="A67" s="152">
        <v>64</v>
      </c>
      <c r="B67" s="152" t="s">
        <v>500</v>
      </c>
      <c r="C67" s="113" t="s">
        <v>505</v>
      </c>
      <c r="D67" s="113" t="s">
        <v>506</v>
      </c>
      <c r="E67" s="154">
        <v>400</v>
      </c>
      <c r="F67" s="159" t="s">
        <v>406</v>
      </c>
      <c r="G67" s="163">
        <v>15991315811</v>
      </c>
      <c r="H67" s="152"/>
    </row>
    <row r="68" s="145" customFormat="1" ht="30" customHeight="1" spans="1:8">
      <c r="A68" s="152">
        <v>65</v>
      </c>
      <c r="B68" s="152" t="s">
        <v>500</v>
      </c>
      <c r="C68" s="113" t="s">
        <v>507</v>
      </c>
      <c r="D68" s="113" t="s">
        <v>508</v>
      </c>
      <c r="E68" s="163">
        <v>410</v>
      </c>
      <c r="F68" s="159" t="s">
        <v>406</v>
      </c>
      <c r="G68" s="163" t="s">
        <v>509</v>
      </c>
      <c r="H68" s="152"/>
    </row>
    <row r="69" s="145" customFormat="1" ht="30" customHeight="1" spans="1:8">
      <c r="A69" s="173" t="s">
        <v>16</v>
      </c>
      <c r="B69" s="174"/>
      <c r="C69" s="175"/>
      <c r="D69" s="113"/>
      <c r="E69" s="113">
        <f>SUM(E4:E68)</f>
        <v>74625</v>
      </c>
      <c r="F69" s="169"/>
      <c r="G69" s="169"/>
      <c r="H69" s="169"/>
    </row>
    <row r="70" ht="31" customHeight="1" spans="1:8">
      <c r="A70" s="176" t="s">
        <v>54</v>
      </c>
      <c r="B70" s="176"/>
      <c r="C70" s="176"/>
      <c r="D70" s="176"/>
      <c r="E70" s="176"/>
      <c r="F70" s="176"/>
      <c r="G70" s="176"/>
      <c r="H70" s="176"/>
    </row>
    <row r="71" ht="33" customHeight="1" spans="1:8">
      <c r="A71" s="176" t="s">
        <v>55</v>
      </c>
      <c r="B71" s="176"/>
      <c r="C71" s="176"/>
      <c r="D71" s="176"/>
      <c r="E71" s="176"/>
      <c r="F71" s="176"/>
      <c r="G71" s="176"/>
      <c r="H71" s="176"/>
    </row>
  </sheetData>
  <mergeCells count="6">
    <mergeCell ref="A1:H1"/>
    <mergeCell ref="A2:H2"/>
    <mergeCell ref="A69:C69"/>
    <mergeCell ref="A70:C70"/>
    <mergeCell ref="D70:H70"/>
    <mergeCell ref="A71:H71"/>
  </mergeCells>
  <dataValidations count="1">
    <dataValidation allowBlank="1" showInputMessage="1" sqref="E41"/>
  </dataValidation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G3" sqref="G$1:G$1048576"/>
    </sheetView>
  </sheetViews>
  <sheetFormatPr defaultColWidth="8.89166666666667" defaultRowHeight="13.5" outlineLevelCol="6"/>
  <cols>
    <col min="1" max="1" width="5.775" customWidth="1"/>
    <col min="2" max="2" width="9" style="66" customWidth="1"/>
    <col min="3" max="3" width="10.225" style="66" customWidth="1"/>
    <col min="4" max="4" width="38.75" style="66" customWidth="1"/>
    <col min="5" max="5" width="10.6" style="66" customWidth="1"/>
    <col min="6" max="6" width="12.8916666666667" style="66" customWidth="1"/>
    <col min="7" max="7" width="14.225" style="66" customWidth="1"/>
  </cols>
  <sheetData>
    <row r="1" customFormat="1" ht="25" customHeight="1" spans="1:7">
      <c r="A1" s="4" t="s">
        <v>0</v>
      </c>
      <c r="B1" s="4"/>
      <c r="C1" s="4"/>
      <c r="D1" s="4"/>
      <c r="E1" s="4"/>
      <c r="F1" s="4"/>
      <c r="G1" s="4"/>
    </row>
    <row r="2" customFormat="1" ht="25" customHeight="1" spans="1:7">
      <c r="A2" s="5" t="s">
        <v>510</v>
      </c>
      <c r="B2" s="19"/>
      <c r="C2" s="19"/>
      <c r="D2" s="19"/>
      <c r="E2" s="19"/>
      <c r="F2" s="19"/>
      <c r="G2" s="19"/>
    </row>
    <row r="3" customFormat="1" ht="25" customHeight="1" spans="1:7">
      <c r="A3" s="6" t="s">
        <v>1</v>
      </c>
      <c r="B3" s="6" t="s">
        <v>18</v>
      </c>
      <c r="C3" s="6" t="s">
        <v>19</v>
      </c>
      <c r="D3" s="7" t="s">
        <v>20</v>
      </c>
      <c r="E3" s="7" t="s">
        <v>511</v>
      </c>
      <c r="F3" s="6" t="s">
        <v>22</v>
      </c>
      <c r="G3" s="6" t="s">
        <v>23</v>
      </c>
    </row>
    <row r="4" customFormat="1" ht="25" customHeight="1" spans="1:7">
      <c r="A4" s="6"/>
      <c r="B4" s="6"/>
      <c r="C4" s="6"/>
      <c r="D4" s="8"/>
      <c r="E4" s="8"/>
      <c r="F4" s="6"/>
      <c r="G4" s="6"/>
    </row>
    <row r="5" customFormat="1" ht="34" customHeight="1" spans="1:7">
      <c r="A5" s="41">
        <v>1</v>
      </c>
      <c r="B5" s="45" t="s">
        <v>512</v>
      </c>
      <c r="C5" s="137" t="s">
        <v>513</v>
      </c>
      <c r="D5" s="45" t="s">
        <v>514</v>
      </c>
      <c r="E5" s="138">
        <v>500</v>
      </c>
      <c r="F5" s="45" t="s">
        <v>515</v>
      </c>
      <c r="G5" s="139">
        <v>18291533893</v>
      </c>
    </row>
    <row r="6" customFormat="1" ht="25" customHeight="1" spans="1:7">
      <c r="A6" s="41">
        <v>2</v>
      </c>
      <c r="B6" s="45" t="s">
        <v>516</v>
      </c>
      <c r="C6" s="45" t="s">
        <v>517</v>
      </c>
      <c r="D6" s="45" t="s">
        <v>518</v>
      </c>
      <c r="E6" s="138">
        <v>100</v>
      </c>
      <c r="F6" s="45" t="s">
        <v>515</v>
      </c>
      <c r="G6" s="45">
        <v>13992578360</v>
      </c>
    </row>
    <row r="7" customFormat="1" ht="25" customHeight="1" spans="1:7">
      <c r="A7" s="41">
        <v>3</v>
      </c>
      <c r="B7" s="45" t="s">
        <v>516</v>
      </c>
      <c r="C7" s="45" t="s">
        <v>519</v>
      </c>
      <c r="D7" s="45" t="s">
        <v>191</v>
      </c>
      <c r="E7" s="138">
        <v>120</v>
      </c>
      <c r="F7" s="45" t="s">
        <v>515</v>
      </c>
      <c r="G7" s="45">
        <v>18691583689</v>
      </c>
    </row>
    <row r="8" customFormat="1" ht="25" customHeight="1" spans="1:7">
      <c r="A8" s="41">
        <v>4</v>
      </c>
      <c r="B8" s="45" t="s">
        <v>520</v>
      </c>
      <c r="C8" s="45" t="s">
        <v>521</v>
      </c>
      <c r="D8" s="45" t="s">
        <v>522</v>
      </c>
      <c r="E8" s="138">
        <v>1800</v>
      </c>
      <c r="F8" s="45" t="s">
        <v>515</v>
      </c>
      <c r="G8" s="45">
        <v>13379598376</v>
      </c>
    </row>
    <row r="9" customFormat="1" ht="25" customHeight="1" spans="1:7">
      <c r="A9" s="41">
        <v>5</v>
      </c>
      <c r="B9" s="45" t="s">
        <v>523</v>
      </c>
      <c r="C9" s="45" t="s">
        <v>524</v>
      </c>
      <c r="D9" s="45" t="s">
        <v>525</v>
      </c>
      <c r="E9" s="138">
        <v>460</v>
      </c>
      <c r="F9" s="45" t="s">
        <v>515</v>
      </c>
      <c r="G9" s="45">
        <v>17709154746</v>
      </c>
    </row>
    <row r="10" customFormat="1" ht="25" customHeight="1" spans="1:7">
      <c r="A10" s="41">
        <v>6</v>
      </c>
      <c r="B10" s="45" t="s">
        <v>523</v>
      </c>
      <c r="C10" s="45" t="s">
        <v>526</v>
      </c>
      <c r="D10" s="45" t="s">
        <v>527</v>
      </c>
      <c r="E10" s="138">
        <v>230</v>
      </c>
      <c r="F10" s="45" t="s">
        <v>515</v>
      </c>
      <c r="G10" s="45">
        <v>18809155193</v>
      </c>
    </row>
    <row r="11" customFormat="1" ht="30" customHeight="1" spans="1:7">
      <c r="A11" s="41">
        <v>7</v>
      </c>
      <c r="B11" s="45" t="s">
        <v>528</v>
      </c>
      <c r="C11" s="45" t="s">
        <v>529</v>
      </c>
      <c r="D11" s="45" t="s">
        <v>530</v>
      </c>
      <c r="E11" s="138">
        <v>400</v>
      </c>
      <c r="F11" s="45" t="s">
        <v>515</v>
      </c>
      <c r="G11" s="45">
        <v>14791522198</v>
      </c>
    </row>
    <row r="12" customFormat="1" ht="51" customHeight="1" spans="1:7">
      <c r="A12" s="41">
        <v>8</v>
      </c>
      <c r="B12" s="45" t="s">
        <v>531</v>
      </c>
      <c r="C12" s="45" t="s">
        <v>532</v>
      </c>
      <c r="D12" s="45" t="s">
        <v>533</v>
      </c>
      <c r="E12" s="138">
        <v>5000</v>
      </c>
      <c r="F12" s="45" t="s">
        <v>515</v>
      </c>
      <c r="G12" s="45">
        <v>18329454184</v>
      </c>
    </row>
    <row r="13" customFormat="1" ht="34" customHeight="1" spans="1:7">
      <c r="A13" s="41">
        <v>9</v>
      </c>
      <c r="B13" s="45" t="s">
        <v>531</v>
      </c>
      <c r="C13" s="45" t="s">
        <v>534</v>
      </c>
      <c r="D13" s="45" t="s">
        <v>535</v>
      </c>
      <c r="E13" s="138">
        <v>485</v>
      </c>
      <c r="F13" s="45" t="s">
        <v>515</v>
      </c>
      <c r="G13" s="45">
        <v>18717558412</v>
      </c>
    </row>
    <row r="14" customFormat="1" ht="34" customHeight="1" spans="1:7">
      <c r="A14" s="41">
        <v>10</v>
      </c>
      <c r="B14" s="45" t="s">
        <v>536</v>
      </c>
      <c r="C14" s="45" t="s">
        <v>537</v>
      </c>
      <c r="D14" s="45" t="s">
        <v>538</v>
      </c>
      <c r="E14" s="138">
        <v>950</v>
      </c>
      <c r="F14" s="45" t="s">
        <v>515</v>
      </c>
      <c r="G14" s="45">
        <v>15991147480</v>
      </c>
    </row>
    <row r="15" customFormat="1" ht="33" customHeight="1" spans="1:7">
      <c r="A15" s="41">
        <v>11</v>
      </c>
      <c r="B15" s="45" t="s">
        <v>536</v>
      </c>
      <c r="C15" s="45" t="s">
        <v>539</v>
      </c>
      <c r="D15" s="45" t="s">
        <v>540</v>
      </c>
      <c r="E15" s="138">
        <v>550</v>
      </c>
      <c r="F15" s="45" t="s">
        <v>515</v>
      </c>
      <c r="G15" s="45">
        <v>15724020869</v>
      </c>
    </row>
    <row r="16" customFormat="1" ht="29" customHeight="1" spans="1:7">
      <c r="A16" s="41">
        <v>12</v>
      </c>
      <c r="B16" s="45" t="s">
        <v>536</v>
      </c>
      <c r="C16" s="45" t="s">
        <v>541</v>
      </c>
      <c r="D16" s="45" t="s">
        <v>542</v>
      </c>
      <c r="E16" s="138">
        <v>300</v>
      </c>
      <c r="F16" s="45" t="s">
        <v>515</v>
      </c>
      <c r="G16" s="45">
        <v>15229998168</v>
      </c>
    </row>
    <row r="17" customFormat="1" ht="24" customHeight="1" spans="1:7">
      <c r="A17" s="41">
        <v>13</v>
      </c>
      <c r="B17" s="45" t="s">
        <v>543</v>
      </c>
      <c r="C17" s="45" t="s">
        <v>544</v>
      </c>
      <c r="D17" s="45" t="s">
        <v>545</v>
      </c>
      <c r="E17" s="138">
        <v>3950</v>
      </c>
      <c r="F17" s="45" t="s">
        <v>515</v>
      </c>
      <c r="G17" s="45">
        <v>17319545220</v>
      </c>
    </row>
    <row r="18" customFormat="1" ht="30" customHeight="1" spans="1:7">
      <c r="A18" s="41">
        <v>14</v>
      </c>
      <c r="B18" s="140" t="s">
        <v>546</v>
      </c>
      <c r="C18" s="139" t="s">
        <v>547</v>
      </c>
      <c r="D18" s="141" t="s">
        <v>548</v>
      </c>
      <c r="E18" s="138">
        <v>1210</v>
      </c>
      <c r="F18" s="45" t="s">
        <v>515</v>
      </c>
      <c r="G18" s="142" t="s">
        <v>549</v>
      </c>
    </row>
    <row r="19" customFormat="1" ht="25" customHeight="1" spans="1:7">
      <c r="A19" s="143"/>
      <c r="B19" s="143" t="s">
        <v>16</v>
      </c>
      <c r="C19" s="143"/>
      <c r="D19" s="143"/>
      <c r="E19" s="143">
        <f>SUM(E5:E18)</f>
        <v>16055</v>
      </c>
      <c r="F19" s="143"/>
      <c r="G19" s="41"/>
    </row>
    <row r="20" ht="30" customHeight="1" spans="1:7">
      <c r="A20" s="18" t="s">
        <v>54</v>
      </c>
      <c r="B20" s="18"/>
      <c r="C20" s="18"/>
      <c r="D20" s="18"/>
      <c r="E20" s="18"/>
      <c r="F20" s="18"/>
      <c r="G20" s="18"/>
    </row>
    <row r="21" ht="28" customHeight="1" spans="1:7">
      <c r="A21" s="144" t="s">
        <v>55</v>
      </c>
      <c r="B21" s="144"/>
      <c r="C21" s="144"/>
      <c r="D21" s="144"/>
      <c r="E21" s="144"/>
      <c r="F21" s="144"/>
      <c r="G21" s="144"/>
    </row>
  </sheetData>
  <mergeCells count="12">
    <mergeCell ref="A1:G1"/>
    <mergeCell ref="A2:G2"/>
    <mergeCell ref="A20:C20"/>
    <mergeCell ref="D20:G20"/>
    <mergeCell ref="A21:G21"/>
    <mergeCell ref="A3:A4"/>
    <mergeCell ref="B3:B4"/>
    <mergeCell ref="C3:C4"/>
    <mergeCell ref="D3:D4"/>
    <mergeCell ref="E3:E4"/>
    <mergeCell ref="F3:F4"/>
    <mergeCell ref="G3:G4"/>
  </mergeCells>
  <pageMargins left="0.751388888888889" right="0.751388888888889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1"/>
  <sheetViews>
    <sheetView workbookViewId="0">
      <selection activeCell="G3" sqref="G$1:G$1048576"/>
    </sheetView>
  </sheetViews>
  <sheetFormatPr defaultColWidth="8.89166666666667" defaultRowHeight="13.5" outlineLevelCol="7"/>
  <cols>
    <col min="1" max="1" width="5.775" style="105" customWidth="1"/>
    <col min="2" max="2" width="10.0666666666667" style="106" customWidth="1"/>
    <col min="3" max="3" width="9.44166666666667" style="106" customWidth="1"/>
    <col min="4" max="4" width="33.5833333333333" style="106" customWidth="1"/>
    <col min="5" max="5" width="9.91666666666667" style="106" customWidth="1"/>
    <col min="6" max="6" width="13.4" style="106" customWidth="1"/>
    <col min="7" max="7" width="14.4083333333333" style="106" customWidth="1"/>
    <col min="8" max="16384" width="8.89166666666667" style="105"/>
  </cols>
  <sheetData>
    <row r="1" s="103" customFormat="1" ht="25" customHeight="1" spans="1:8">
      <c r="A1" s="107" t="s">
        <v>0</v>
      </c>
      <c r="B1" s="107"/>
      <c r="C1" s="107"/>
      <c r="D1" s="107"/>
      <c r="E1" s="107"/>
      <c r="F1" s="107"/>
      <c r="G1" s="107"/>
      <c r="H1" s="105"/>
    </row>
    <row r="2" s="103" customFormat="1" ht="25" customHeight="1" spans="1:8">
      <c r="A2" s="108" t="s">
        <v>550</v>
      </c>
      <c r="B2" s="109"/>
      <c r="C2" s="109"/>
      <c r="D2" s="109"/>
      <c r="E2" s="109"/>
      <c r="F2" s="109"/>
      <c r="G2" s="109"/>
      <c r="H2" s="105"/>
    </row>
    <row r="3" s="103" customFormat="1" ht="25" customHeight="1" spans="1:8">
      <c r="A3" s="110" t="s">
        <v>1</v>
      </c>
      <c r="B3" s="110" t="s">
        <v>18</v>
      </c>
      <c r="C3" s="110" t="s">
        <v>19</v>
      </c>
      <c r="D3" s="111" t="s">
        <v>20</v>
      </c>
      <c r="E3" s="111" t="s">
        <v>21</v>
      </c>
      <c r="F3" s="110" t="s">
        <v>22</v>
      </c>
      <c r="G3" s="110" t="s">
        <v>23</v>
      </c>
      <c r="H3" s="105"/>
    </row>
    <row r="4" s="103" customFormat="1" ht="21" customHeight="1" spans="1:8">
      <c r="A4" s="110"/>
      <c r="B4" s="110"/>
      <c r="C4" s="110"/>
      <c r="D4" s="112"/>
      <c r="E4" s="112"/>
      <c r="F4" s="110"/>
      <c r="G4" s="110"/>
      <c r="H4" s="105"/>
    </row>
    <row r="5" s="103" customFormat="1" ht="24" spans="1:8">
      <c r="A5" s="113">
        <v>1</v>
      </c>
      <c r="B5" s="30" t="s">
        <v>551</v>
      </c>
      <c r="C5" s="30" t="s">
        <v>552</v>
      </c>
      <c r="D5" s="30" t="s">
        <v>553</v>
      </c>
      <c r="E5" s="113">
        <v>1700</v>
      </c>
      <c r="F5" s="114" t="s">
        <v>554</v>
      </c>
      <c r="G5" s="29">
        <v>15594523837</v>
      </c>
      <c r="H5" s="105"/>
    </row>
    <row r="6" s="103" customFormat="1" ht="30" customHeight="1" spans="1:8">
      <c r="A6" s="113">
        <v>2</v>
      </c>
      <c r="B6" s="30" t="s">
        <v>551</v>
      </c>
      <c r="C6" s="30" t="s">
        <v>555</v>
      </c>
      <c r="D6" s="30" t="s">
        <v>556</v>
      </c>
      <c r="E6" s="113">
        <v>4020</v>
      </c>
      <c r="F6" s="114" t="s">
        <v>554</v>
      </c>
      <c r="G6" s="29">
        <v>18220458176</v>
      </c>
      <c r="H6" s="105"/>
    </row>
    <row r="7" s="103" customFormat="1" ht="30" customHeight="1" spans="1:8">
      <c r="A7" s="113">
        <v>3</v>
      </c>
      <c r="B7" s="30" t="s">
        <v>551</v>
      </c>
      <c r="C7" s="30" t="s">
        <v>557</v>
      </c>
      <c r="D7" s="30" t="s">
        <v>558</v>
      </c>
      <c r="E7" s="113">
        <v>500</v>
      </c>
      <c r="F7" s="114" t="s">
        <v>554</v>
      </c>
      <c r="G7" s="29">
        <v>15129476164</v>
      </c>
      <c r="H7" s="105"/>
    </row>
    <row r="8" s="103" customFormat="1" ht="30" customHeight="1" spans="1:8">
      <c r="A8" s="113">
        <v>4</v>
      </c>
      <c r="B8" s="30" t="s">
        <v>551</v>
      </c>
      <c r="C8" s="30" t="s">
        <v>559</v>
      </c>
      <c r="D8" s="30" t="s">
        <v>560</v>
      </c>
      <c r="E8" s="113">
        <v>5000</v>
      </c>
      <c r="F8" s="114" t="s">
        <v>554</v>
      </c>
      <c r="G8" s="30">
        <v>18292221889</v>
      </c>
      <c r="H8" s="105"/>
    </row>
    <row r="9" s="103" customFormat="1" ht="30" customHeight="1" spans="1:8">
      <c r="A9" s="113">
        <v>5</v>
      </c>
      <c r="B9" s="30" t="s">
        <v>551</v>
      </c>
      <c r="C9" s="30" t="s">
        <v>561</v>
      </c>
      <c r="D9" s="30" t="s">
        <v>562</v>
      </c>
      <c r="E9" s="113">
        <v>550</v>
      </c>
      <c r="F9" s="114" t="s">
        <v>554</v>
      </c>
      <c r="G9" s="29">
        <v>15129960810</v>
      </c>
      <c r="H9" s="105"/>
    </row>
    <row r="10" s="103" customFormat="1" ht="30" customHeight="1" spans="1:8">
      <c r="A10" s="113">
        <v>6</v>
      </c>
      <c r="B10" s="30" t="s">
        <v>551</v>
      </c>
      <c r="C10" s="30" t="s">
        <v>563</v>
      </c>
      <c r="D10" s="30" t="s">
        <v>564</v>
      </c>
      <c r="E10" s="113">
        <v>300</v>
      </c>
      <c r="F10" s="114" t="s">
        <v>554</v>
      </c>
      <c r="G10" s="29">
        <v>13763266369</v>
      </c>
      <c r="H10" s="105"/>
    </row>
    <row r="11" s="103" customFormat="1" ht="24" spans="1:8">
      <c r="A11" s="113">
        <v>7</v>
      </c>
      <c r="B11" s="30" t="s">
        <v>551</v>
      </c>
      <c r="C11" s="30" t="s">
        <v>565</v>
      </c>
      <c r="D11" s="30" t="s">
        <v>566</v>
      </c>
      <c r="E11" s="113">
        <v>1700</v>
      </c>
      <c r="F11" s="114" t="s">
        <v>554</v>
      </c>
      <c r="G11" s="29">
        <v>15229457700</v>
      </c>
      <c r="H11" s="105"/>
    </row>
    <row r="12" s="103" customFormat="1" ht="30" customHeight="1" spans="1:8">
      <c r="A12" s="113">
        <v>8</v>
      </c>
      <c r="B12" s="30" t="s">
        <v>551</v>
      </c>
      <c r="C12" s="30" t="s">
        <v>567</v>
      </c>
      <c r="D12" s="30" t="s">
        <v>568</v>
      </c>
      <c r="E12" s="113">
        <v>400</v>
      </c>
      <c r="F12" s="114" t="s">
        <v>554</v>
      </c>
      <c r="G12" s="30">
        <v>15249154772</v>
      </c>
      <c r="H12" s="105"/>
    </row>
    <row r="13" s="103" customFormat="1" ht="30" customHeight="1" spans="1:8">
      <c r="A13" s="113">
        <v>9</v>
      </c>
      <c r="B13" s="30" t="s">
        <v>551</v>
      </c>
      <c r="C13" s="30" t="s">
        <v>569</v>
      </c>
      <c r="D13" s="30" t="s">
        <v>570</v>
      </c>
      <c r="E13" s="113">
        <v>900</v>
      </c>
      <c r="F13" s="114" t="s">
        <v>554</v>
      </c>
      <c r="G13" s="29">
        <v>13992518374</v>
      </c>
      <c r="H13" s="105"/>
    </row>
    <row r="14" s="103" customFormat="1" ht="24" spans="1:8">
      <c r="A14" s="113">
        <v>10</v>
      </c>
      <c r="B14" s="30" t="s">
        <v>551</v>
      </c>
      <c r="C14" s="30" t="s">
        <v>571</v>
      </c>
      <c r="D14" s="30" t="s">
        <v>572</v>
      </c>
      <c r="E14" s="113">
        <v>2700</v>
      </c>
      <c r="F14" s="114" t="s">
        <v>554</v>
      </c>
      <c r="G14" s="29">
        <v>18409253875</v>
      </c>
      <c r="H14" s="105"/>
    </row>
    <row r="15" s="103" customFormat="1" ht="30" customHeight="1" spans="1:8">
      <c r="A15" s="113">
        <v>11</v>
      </c>
      <c r="B15" s="30" t="s">
        <v>551</v>
      </c>
      <c r="C15" s="30" t="s">
        <v>573</v>
      </c>
      <c r="D15" s="30" t="s">
        <v>574</v>
      </c>
      <c r="E15" s="113">
        <v>800</v>
      </c>
      <c r="F15" s="114" t="s">
        <v>554</v>
      </c>
      <c r="G15" s="30">
        <v>18717569013</v>
      </c>
      <c r="H15" s="105"/>
    </row>
    <row r="16" s="103" customFormat="1" ht="30" customHeight="1" spans="1:8">
      <c r="A16" s="113">
        <v>12</v>
      </c>
      <c r="B16" s="30" t="s">
        <v>551</v>
      </c>
      <c r="C16" s="30" t="s">
        <v>575</v>
      </c>
      <c r="D16" s="30" t="s">
        <v>576</v>
      </c>
      <c r="E16" s="113">
        <v>2900</v>
      </c>
      <c r="F16" s="114" t="s">
        <v>554</v>
      </c>
      <c r="G16" s="30">
        <v>13246132631</v>
      </c>
      <c r="H16" s="105"/>
    </row>
    <row r="17" s="103" customFormat="1" ht="24" spans="1:8">
      <c r="A17" s="113">
        <v>13</v>
      </c>
      <c r="B17" s="30" t="s">
        <v>577</v>
      </c>
      <c r="C17" s="30" t="s">
        <v>578</v>
      </c>
      <c r="D17" s="115" t="s">
        <v>579</v>
      </c>
      <c r="E17" s="113">
        <v>2700</v>
      </c>
      <c r="F17" s="113" t="s">
        <v>580</v>
      </c>
      <c r="G17" s="30">
        <v>18717574805</v>
      </c>
      <c r="H17" s="105"/>
    </row>
    <row r="18" s="103" customFormat="1" ht="30" customHeight="1" spans="1:8">
      <c r="A18" s="113">
        <v>14</v>
      </c>
      <c r="B18" s="30" t="s">
        <v>577</v>
      </c>
      <c r="C18" s="30" t="s">
        <v>581</v>
      </c>
      <c r="D18" s="30" t="s">
        <v>582</v>
      </c>
      <c r="E18" s="113">
        <v>2300</v>
      </c>
      <c r="F18" s="113" t="s">
        <v>580</v>
      </c>
      <c r="G18" s="30">
        <v>13659159276</v>
      </c>
      <c r="H18" s="105"/>
    </row>
    <row r="19" s="103" customFormat="1" ht="30" customHeight="1" spans="1:8">
      <c r="A19" s="113">
        <v>15</v>
      </c>
      <c r="B19" s="30" t="s">
        <v>577</v>
      </c>
      <c r="C19" s="30" t="s">
        <v>583</v>
      </c>
      <c r="D19" s="30" t="s">
        <v>584</v>
      </c>
      <c r="E19" s="113">
        <v>900</v>
      </c>
      <c r="F19" s="113" t="s">
        <v>580</v>
      </c>
      <c r="G19" s="30">
        <v>15929005473</v>
      </c>
      <c r="H19" s="105"/>
    </row>
    <row r="20" s="103" customFormat="1" ht="30" customHeight="1" spans="1:8">
      <c r="A20" s="113">
        <v>16</v>
      </c>
      <c r="B20" s="30" t="s">
        <v>577</v>
      </c>
      <c r="C20" s="30" t="s">
        <v>585</v>
      </c>
      <c r="D20" s="30" t="s">
        <v>586</v>
      </c>
      <c r="E20" s="113">
        <v>1200</v>
      </c>
      <c r="F20" s="113" t="s">
        <v>580</v>
      </c>
      <c r="G20" s="116" t="s">
        <v>587</v>
      </c>
      <c r="H20" s="105"/>
    </row>
    <row r="21" s="103" customFormat="1" ht="24" spans="1:8">
      <c r="A21" s="113">
        <v>17</v>
      </c>
      <c r="B21" s="30" t="s">
        <v>577</v>
      </c>
      <c r="C21" s="30" t="s">
        <v>588</v>
      </c>
      <c r="D21" s="30" t="s">
        <v>589</v>
      </c>
      <c r="E21" s="113">
        <v>5000</v>
      </c>
      <c r="F21" s="113" t="s">
        <v>580</v>
      </c>
      <c r="G21" s="116" t="s">
        <v>590</v>
      </c>
      <c r="H21" s="105"/>
    </row>
    <row r="22" s="103" customFormat="1" ht="30" customHeight="1" spans="1:8">
      <c r="A22" s="113">
        <v>18</v>
      </c>
      <c r="B22" s="30" t="s">
        <v>577</v>
      </c>
      <c r="C22" s="30" t="s">
        <v>591</v>
      </c>
      <c r="D22" s="30" t="s">
        <v>592</v>
      </c>
      <c r="E22" s="113">
        <v>1100</v>
      </c>
      <c r="F22" s="113" t="s">
        <v>580</v>
      </c>
      <c r="G22" s="116" t="s">
        <v>593</v>
      </c>
      <c r="H22" s="105"/>
    </row>
    <row r="23" s="103" customFormat="1" ht="30" customHeight="1" spans="1:8">
      <c r="A23" s="113">
        <v>19</v>
      </c>
      <c r="B23" s="30" t="s">
        <v>577</v>
      </c>
      <c r="C23" s="30" t="s">
        <v>594</v>
      </c>
      <c r="D23" s="30" t="s">
        <v>595</v>
      </c>
      <c r="E23" s="113">
        <v>960</v>
      </c>
      <c r="F23" s="113" t="s">
        <v>580</v>
      </c>
      <c r="G23" s="116" t="s">
        <v>596</v>
      </c>
      <c r="H23" s="105"/>
    </row>
    <row r="24" s="103" customFormat="1" ht="30" customHeight="1" spans="1:8">
      <c r="A24" s="113">
        <v>20</v>
      </c>
      <c r="B24" s="30" t="s">
        <v>577</v>
      </c>
      <c r="C24" s="30" t="s">
        <v>597</v>
      </c>
      <c r="D24" s="30" t="s">
        <v>598</v>
      </c>
      <c r="E24" s="113">
        <v>900</v>
      </c>
      <c r="F24" s="113" t="s">
        <v>580</v>
      </c>
      <c r="G24" s="116" t="s">
        <v>599</v>
      </c>
      <c r="H24" s="105"/>
    </row>
    <row r="25" s="103" customFormat="1" ht="30" customHeight="1" spans="1:8">
      <c r="A25" s="113">
        <v>21</v>
      </c>
      <c r="B25" s="30" t="s">
        <v>577</v>
      </c>
      <c r="C25" s="30" t="s">
        <v>600</v>
      </c>
      <c r="D25" s="30" t="s">
        <v>601</v>
      </c>
      <c r="E25" s="113">
        <v>2700</v>
      </c>
      <c r="F25" s="113" t="s">
        <v>580</v>
      </c>
      <c r="G25" s="116" t="s">
        <v>602</v>
      </c>
      <c r="H25" s="105"/>
    </row>
    <row r="26" s="103" customFormat="1" ht="30" customHeight="1" spans="1:8">
      <c r="A26" s="113">
        <v>22</v>
      </c>
      <c r="B26" s="30" t="s">
        <v>577</v>
      </c>
      <c r="C26" s="30" t="s">
        <v>603</v>
      </c>
      <c r="D26" s="30" t="s">
        <v>604</v>
      </c>
      <c r="E26" s="113">
        <v>1480</v>
      </c>
      <c r="F26" s="113" t="s">
        <v>580</v>
      </c>
      <c r="G26" s="116" t="s">
        <v>605</v>
      </c>
      <c r="H26" s="105"/>
    </row>
    <row r="27" s="103" customFormat="1" ht="30" customHeight="1" spans="1:8">
      <c r="A27" s="113">
        <v>23</v>
      </c>
      <c r="B27" s="30" t="s">
        <v>577</v>
      </c>
      <c r="C27" s="30" t="s">
        <v>606</v>
      </c>
      <c r="D27" s="30" t="s">
        <v>607</v>
      </c>
      <c r="E27" s="113">
        <v>2970</v>
      </c>
      <c r="F27" s="113" t="s">
        <v>580</v>
      </c>
      <c r="G27" s="116" t="s">
        <v>608</v>
      </c>
      <c r="H27" s="105"/>
    </row>
    <row r="28" s="103" customFormat="1" ht="30" customHeight="1" spans="1:8">
      <c r="A28" s="113">
        <v>24</v>
      </c>
      <c r="B28" s="30" t="s">
        <v>577</v>
      </c>
      <c r="C28" s="30" t="s">
        <v>609</v>
      </c>
      <c r="D28" s="30" t="s">
        <v>610</v>
      </c>
      <c r="E28" s="113">
        <v>400</v>
      </c>
      <c r="F28" s="113" t="s">
        <v>580</v>
      </c>
      <c r="G28" s="116" t="s">
        <v>611</v>
      </c>
      <c r="H28" s="105"/>
    </row>
    <row r="29" s="103" customFormat="1" ht="30" customHeight="1" spans="1:8">
      <c r="A29" s="113">
        <v>25</v>
      </c>
      <c r="B29" s="30" t="s">
        <v>577</v>
      </c>
      <c r="C29" s="30" t="s">
        <v>612</v>
      </c>
      <c r="D29" s="30" t="s">
        <v>613</v>
      </c>
      <c r="E29" s="113">
        <v>550</v>
      </c>
      <c r="F29" s="113" t="s">
        <v>580</v>
      </c>
      <c r="G29" s="116" t="s">
        <v>614</v>
      </c>
      <c r="H29" s="105"/>
    </row>
    <row r="30" s="103" customFormat="1" ht="30" customHeight="1" spans="1:8">
      <c r="A30" s="113">
        <v>26</v>
      </c>
      <c r="B30" s="113" t="s">
        <v>615</v>
      </c>
      <c r="C30" s="117" t="s">
        <v>616</v>
      </c>
      <c r="D30" s="30" t="s">
        <v>617</v>
      </c>
      <c r="E30" s="118">
        <v>250</v>
      </c>
      <c r="F30" s="113" t="s">
        <v>618</v>
      </c>
      <c r="G30" s="30">
        <v>18329458698</v>
      </c>
      <c r="H30" s="105"/>
    </row>
    <row r="31" s="103" customFormat="1" ht="30" customHeight="1" spans="1:8">
      <c r="A31" s="113">
        <v>27</v>
      </c>
      <c r="B31" s="113" t="s">
        <v>619</v>
      </c>
      <c r="C31" s="117" t="s">
        <v>620</v>
      </c>
      <c r="D31" s="30" t="s">
        <v>621</v>
      </c>
      <c r="E31" s="118">
        <v>1280</v>
      </c>
      <c r="F31" s="113" t="s">
        <v>618</v>
      </c>
      <c r="G31" s="29">
        <v>13992561206</v>
      </c>
      <c r="H31" s="105"/>
    </row>
    <row r="32" s="103" customFormat="1" ht="30" customHeight="1" spans="1:8">
      <c r="A32" s="113">
        <v>28</v>
      </c>
      <c r="B32" s="113" t="s">
        <v>622</v>
      </c>
      <c r="C32" s="117" t="s">
        <v>623</v>
      </c>
      <c r="D32" s="30" t="s">
        <v>624</v>
      </c>
      <c r="E32" s="118">
        <v>1150</v>
      </c>
      <c r="F32" s="113" t="s">
        <v>618</v>
      </c>
      <c r="G32" s="34" t="s">
        <v>625</v>
      </c>
      <c r="H32" s="105"/>
    </row>
    <row r="33" s="103" customFormat="1" ht="30" customHeight="1" spans="1:8">
      <c r="A33" s="113">
        <v>29</v>
      </c>
      <c r="B33" s="113" t="s">
        <v>626</v>
      </c>
      <c r="C33" s="117" t="s">
        <v>627</v>
      </c>
      <c r="D33" s="30" t="s">
        <v>486</v>
      </c>
      <c r="E33" s="118">
        <v>100</v>
      </c>
      <c r="F33" s="113" t="s">
        <v>618</v>
      </c>
      <c r="G33" s="34" t="s">
        <v>628</v>
      </c>
      <c r="H33" s="105"/>
    </row>
    <row r="34" s="103" customFormat="1" ht="30" customHeight="1" spans="1:8">
      <c r="A34" s="113">
        <v>30</v>
      </c>
      <c r="B34" s="113" t="s">
        <v>626</v>
      </c>
      <c r="C34" s="117" t="s">
        <v>629</v>
      </c>
      <c r="D34" s="30" t="s">
        <v>630</v>
      </c>
      <c r="E34" s="118">
        <v>1050</v>
      </c>
      <c r="F34" s="113" t="s">
        <v>618</v>
      </c>
      <c r="G34" s="34" t="s">
        <v>631</v>
      </c>
      <c r="H34" s="105"/>
    </row>
    <row r="35" s="103" customFormat="1" ht="30" customHeight="1" spans="1:8">
      <c r="A35" s="113">
        <v>31</v>
      </c>
      <c r="B35" s="113" t="s">
        <v>622</v>
      </c>
      <c r="C35" s="117" t="s">
        <v>632</v>
      </c>
      <c r="D35" s="30" t="s">
        <v>633</v>
      </c>
      <c r="E35" s="119">
        <v>650</v>
      </c>
      <c r="F35" s="113" t="s">
        <v>618</v>
      </c>
      <c r="G35" s="34" t="s">
        <v>634</v>
      </c>
      <c r="H35" s="105"/>
    </row>
    <row r="36" s="103" customFormat="1" ht="30" customHeight="1" spans="1:8">
      <c r="A36" s="113">
        <v>32</v>
      </c>
      <c r="B36" s="113" t="s">
        <v>635</v>
      </c>
      <c r="C36" s="117" t="s">
        <v>636</v>
      </c>
      <c r="D36" s="30" t="s">
        <v>637</v>
      </c>
      <c r="E36" s="118">
        <v>310</v>
      </c>
      <c r="F36" s="113" t="s">
        <v>618</v>
      </c>
      <c r="G36" s="34" t="s">
        <v>638</v>
      </c>
      <c r="H36" s="105"/>
    </row>
    <row r="37" s="103" customFormat="1" ht="30" customHeight="1" spans="1:8">
      <c r="A37" s="113">
        <v>33</v>
      </c>
      <c r="B37" s="113" t="s">
        <v>619</v>
      </c>
      <c r="C37" s="117" t="s">
        <v>639</v>
      </c>
      <c r="D37" s="30" t="s">
        <v>640</v>
      </c>
      <c r="E37" s="118">
        <v>200</v>
      </c>
      <c r="F37" s="113" t="s">
        <v>618</v>
      </c>
      <c r="G37" s="34" t="s">
        <v>641</v>
      </c>
      <c r="H37" s="105"/>
    </row>
    <row r="38" s="103" customFormat="1" ht="30" customHeight="1" spans="1:8">
      <c r="A38" s="113">
        <v>34</v>
      </c>
      <c r="B38" s="113" t="s">
        <v>622</v>
      </c>
      <c r="C38" s="117" t="s">
        <v>642</v>
      </c>
      <c r="D38" s="30" t="s">
        <v>643</v>
      </c>
      <c r="E38" s="118">
        <v>830</v>
      </c>
      <c r="F38" s="113" t="s">
        <v>618</v>
      </c>
      <c r="G38" s="34" t="s">
        <v>644</v>
      </c>
      <c r="H38" s="105"/>
    </row>
    <row r="39" s="103" customFormat="1" ht="30" customHeight="1" spans="1:8">
      <c r="A39" s="113">
        <v>35</v>
      </c>
      <c r="B39" s="120" t="s">
        <v>619</v>
      </c>
      <c r="C39" s="121" t="s">
        <v>645</v>
      </c>
      <c r="D39" s="122" t="s">
        <v>646</v>
      </c>
      <c r="E39" s="123">
        <v>1200</v>
      </c>
      <c r="F39" s="120" t="s">
        <v>618</v>
      </c>
      <c r="G39" s="124" t="s">
        <v>647</v>
      </c>
      <c r="H39" s="105"/>
    </row>
    <row r="40" s="103" customFormat="1" ht="30" customHeight="1" spans="1:8">
      <c r="A40" s="113">
        <v>36</v>
      </c>
      <c r="B40" s="125" t="s">
        <v>648</v>
      </c>
      <c r="C40" s="125" t="s">
        <v>649</v>
      </c>
      <c r="D40" s="113" t="s">
        <v>650</v>
      </c>
      <c r="E40" s="113">
        <v>400</v>
      </c>
      <c r="F40" s="113">
        <v>2023.11</v>
      </c>
      <c r="G40" s="125">
        <v>13992529125</v>
      </c>
      <c r="H40" s="105"/>
    </row>
    <row r="41" s="103" customFormat="1" ht="30" customHeight="1" spans="1:8">
      <c r="A41" s="113">
        <v>37</v>
      </c>
      <c r="B41" s="125" t="s">
        <v>648</v>
      </c>
      <c r="C41" s="125" t="s">
        <v>651</v>
      </c>
      <c r="D41" s="113" t="s">
        <v>652</v>
      </c>
      <c r="E41" s="113">
        <v>1100</v>
      </c>
      <c r="F41" s="113">
        <v>2023.11</v>
      </c>
      <c r="G41" s="125">
        <v>15191532797</v>
      </c>
      <c r="H41" s="105"/>
    </row>
    <row r="42" s="103" customFormat="1" ht="30" customHeight="1" spans="1:8">
      <c r="A42" s="113">
        <v>38</v>
      </c>
      <c r="B42" s="125" t="s">
        <v>648</v>
      </c>
      <c r="C42" s="125" t="s">
        <v>653</v>
      </c>
      <c r="D42" s="113" t="s">
        <v>654</v>
      </c>
      <c r="E42" s="113">
        <v>3600</v>
      </c>
      <c r="F42" s="113">
        <v>2023.11</v>
      </c>
      <c r="G42" s="125">
        <v>15229743196</v>
      </c>
      <c r="H42" s="105"/>
    </row>
    <row r="43" s="103" customFormat="1" ht="30" customHeight="1" spans="1:8">
      <c r="A43" s="113">
        <v>39</v>
      </c>
      <c r="B43" s="113" t="s">
        <v>648</v>
      </c>
      <c r="C43" s="125" t="s">
        <v>585</v>
      </c>
      <c r="D43" s="113" t="s">
        <v>655</v>
      </c>
      <c r="E43" s="113">
        <v>900</v>
      </c>
      <c r="F43" s="113">
        <v>2023.11</v>
      </c>
      <c r="G43" s="29">
        <v>18891453360</v>
      </c>
      <c r="H43" s="105"/>
    </row>
    <row r="44" s="103" customFormat="1" ht="30" customHeight="1" spans="1:8">
      <c r="A44" s="113">
        <v>40</v>
      </c>
      <c r="B44" s="113" t="s">
        <v>648</v>
      </c>
      <c r="C44" s="113" t="s">
        <v>656</v>
      </c>
      <c r="D44" s="113" t="s">
        <v>486</v>
      </c>
      <c r="E44" s="113">
        <v>100</v>
      </c>
      <c r="F44" s="113">
        <v>2023.11</v>
      </c>
      <c r="G44" s="29">
        <v>17631976986</v>
      </c>
      <c r="H44" s="105"/>
    </row>
    <row r="45" s="103" customFormat="1" ht="30" customHeight="1" spans="1:8">
      <c r="A45" s="113">
        <v>41</v>
      </c>
      <c r="B45" s="29" t="s">
        <v>657</v>
      </c>
      <c r="C45" s="29" t="s">
        <v>658</v>
      </c>
      <c r="D45" s="30" t="s">
        <v>659</v>
      </c>
      <c r="E45" s="113">
        <v>350</v>
      </c>
      <c r="F45" s="113" t="s">
        <v>660</v>
      </c>
      <c r="G45" s="29">
        <v>15191563316</v>
      </c>
      <c r="H45" s="105"/>
    </row>
    <row r="46" s="103" customFormat="1" ht="30" customHeight="1" spans="1:8">
      <c r="A46" s="113">
        <v>42</v>
      </c>
      <c r="B46" s="29" t="s">
        <v>657</v>
      </c>
      <c r="C46" s="29" t="s">
        <v>661</v>
      </c>
      <c r="D46" s="30" t="s">
        <v>662</v>
      </c>
      <c r="E46" s="113">
        <v>2100</v>
      </c>
      <c r="F46" s="113" t="s">
        <v>660</v>
      </c>
      <c r="G46" s="29">
        <v>15829459140</v>
      </c>
      <c r="H46" s="105"/>
    </row>
    <row r="47" s="103" customFormat="1" ht="30" customHeight="1" spans="1:8">
      <c r="A47" s="113">
        <v>43</v>
      </c>
      <c r="B47" s="29" t="s">
        <v>657</v>
      </c>
      <c r="C47" s="29" t="s">
        <v>663</v>
      </c>
      <c r="D47" s="30" t="s">
        <v>664</v>
      </c>
      <c r="E47" s="113">
        <v>520</v>
      </c>
      <c r="F47" s="113" t="s">
        <v>660</v>
      </c>
      <c r="G47" s="29">
        <v>15249157807</v>
      </c>
      <c r="H47" s="105"/>
    </row>
    <row r="48" s="103" customFormat="1" ht="24" spans="1:8">
      <c r="A48" s="113">
        <v>44</v>
      </c>
      <c r="B48" s="29" t="s">
        <v>657</v>
      </c>
      <c r="C48" s="29" t="s">
        <v>665</v>
      </c>
      <c r="D48" s="30" t="s">
        <v>666</v>
      </c>
      <c r="E48" s="113">
        <v>3510</v>
      </c>
      <c r="F48" s="113" t="s">
        <v>660</v>
      </c>
      <c r="G48" s="29">
        <v>15105985210</v>
      </c>
      <c r="H48" s="105"/>
    </row>
    <row r="49" s="103" customFormat="1" ht="30" customHeight="1" spans="1:8">
      <c r="A49" s="113">
        <v>45</v>
      </c>
      <c r="B49" s="29" t="s">
        <v>657</v>
      </c>
      <c r="C49" s="29" t="s">
        <v>667</v>
      </c>
      <c r="D49" s="30" t="s">
        <v>668</v>
      </c>
      <c r="E49" s="113">
        <v>400</v>
      </c>
      <c r="F49" s="113" t="s">
        <v>660</v>
      </c>
      <c r="G49" s="29">
        <v>18329520186</v>
      </c>
      <c r="H49" s="105"/>
    </row>
    <row r="50" s="103" customFormat="1" ht="30" customHeight="1" spans="1:8">
      <c r="A50" s="113">
        <v>46</v>
      </c>
      <c r="B50" s="30" t="s">
        <v>669</v>
      </c>
      <c r="C50" s="30" t="s">
        <v>670</v>
      </c>
      <c r="D50" s="115" t="s">
        <v>671</v>
      </c>
      <c r="E50" s="113">
        <v>1500</v>
      </c>
      <c r="F50" s="126" t="s">
        <v>672</v>
      </c>
      <c r="G50" s="30">
        <v>19191533788</v>
      </c>
      <c r="H50" s="105"/>
    </row>
    <row r="51" s="103" customFormat="1" ht="30" customHeight="1" spans="1:8">
      <c r="A51" s="113">
        <v>47</v>
      </c>
      <c r="B51" s="30" t="s">
        <v>669</v>
      </c>
      <c r="C51" s="29" t="s">
        <v>673</v>
      </c>
      <c r="D51" s="30" t="s">
        <v>674</v>
      </c>
      <c r="E51" s="113">
        <v>2080</v>
      </c>
      <c r="F51" s="126" t="s">
        <v>672</v>
      </c>
      <c r="G51" s="29">
        <v>15877497345</v>
      </c>
      <c r="H51" s="105"/>
    </row>
    <row r="52" s="103" customFormat="1" ht="30" customHeight="1" spans="1:8">
      <c r="A52" s="113">
        <v>48</v>
      </c>
      <c r="B52" s="30" t="s">
        <v>669</v>
      </c>
      <c r="C52" s="29" t="s">
        <v>675</v>
      </c>
      <c r="D52" s="30" t="s">
        <v>676</v>
      </c>
      <c r="E52" s="113">
        <v>820</v>
      </c>
      <c r="F52" s="126" t="s">
        <v>672</v>
      </c>
      <c r="G52" s="29">
        <v>18516955636</v>
      </c>
      <c r="H52" s="105"/>
    </row>
    <row r="53" s="103" customFormat="1" ht="30" customHeight="1" spans="1:8">
      <c r="A53" s="113">
        <v>49</v>
      </c>
      <c r="B53" s="30" t="s">
        <v>669</v>
      </c>
      <c r="C53" s="29" t="s">
        <v>677</v>
      </c>
      <c r="D53" s="30" t="s">
        <v>678</v>
      </c>
      <c r="E53" s="113">
        <v>1100</v>
      </c>
      <c r="F53" s="126" t="s">
        <v>672</v>
      </c>
      <c r="G53" s="34" t="s">
        <v>679</v>
      </c>
      <c r="H53" s="105"/>
    </row>
    <row r="54" s="103" customFormat="1" ht="30" customHeight="1" spans="1:8">
      <c r="A54" s="113">
        <v>50</v>
      </c>
      <c r="B54" s="30" t="s">
        <v>669</v>
      </c>
      <c r="C54" s="29" t="s">
        <v>680</v>
      </c>
      <c r="D54" s="30" t="s">
        <v>681</v>
      </c>
      <c r="E54" s="113">
        <v>2000</v>
      </c>
      <c r="F54" s="126" t="s">
        <v>672</v>
      </c>
      <c r="G54" s="34" t="s">
        <v>682</v>
      </c>
      <c r="H54" s="105"/>
    </row>
    <row r="55" s="103" customFormat="1" ht="30" customHeight="1" spans="1:8">
      <c r="A55" s="113">
        <v>51</v>
      </c>
      <c r="B55" s="30" t="s">
        <v>669</v>
      </c>
      <c r="C55" s="29" t="s">
        <v>683</v>
      </c>
      <c r="D55" s="30" t="s">
        <v>684</v>
      </c>
      <c r="E55" s="113">
        <v>2700</v>
      </c>
      <c r="F55" s="126" t="s">
        <v>672</v>
      </c>
      <c r="G55" s="34" t="s">
        <v>685</v>
      </c>
      <c r="H55" s="105"/>
    </row>
    <row r="56" s="103" customFormat="1" ht="30" customHeight="1" spans="1:8">
      <c r="A56" s="113">
        <v>52</v>
      </c>
      <c r="B56" s="113" t="s">
        <v>686</v>
      </c>
      <c r="C56" s="30" t="s">
        <v>687</v>
      </c>
      <c r="D56" s="30" t="s">
        <v>688</v>
      </c>
      <c r="E56" s="113">
        <v>760</v>
      </c>
      <c r="F56" s="29" t="s">
        <v>660</v>
      </c>
      <c r="G56" s="30">
        <v>19591656145</v>
      </c>
      <c r="H56" s="105"/>
    </row>
    <row r="57" s="103" customFormat="1" ht="30" customHeight="1" spans="1:8">
      <c r="A57" s="113">
        <v>53</v>
      </c>
      <c r="B57" s="113" t="s">
        <v>686</v>
      </c>
      <c r="C57" s="30" t="s">
        <v>689</v>
      </c>
      <c r="D57" s="30" t="s">
        <v>690</v>
      </c>
      <c r="E57" s="113">
        <v>650</v>
      </c>
      <c r="F57" s="29" t="s">
        <v>660</v>
      </c>
      <c r="G57" s="30">
        <v>18791457875</v>
      </c>
      <c r="H57" s="105"/>
    </row>
    <row r="58" s="103" customFormat="1" ht="30" customHeight="1" spans="1:8">
      <c r="A58" s="113">
        <v>54</v>
      </c>
      <c r="B58" s="113" t="s">
        <v>686</v>
      </c>
      <c r="C58" s="30" t="s">
        <v>691</v>
      </c>
      <c r="D58" s="30" t="s">
        <v>692</v>
      </c>
      <c r="E58" s="113">
        <v>920</v>
      </c>
      <c r="F58" s="29" t="s">
        <v>660</v>
      </c>
      <c r="G58" s="30">
        <v>13659156456</v>
      </c>
      <c r="H58" s="105"/>
    </row>
    <row r="59" s="103" customFormat="1" ht="30" customHeight="1" spans="1:8">
      <c r="A59" s="113">
        <v>55</v>
      </c>
      <c r="B59" s="113" t="s">
        <v>686</v>
      </c>
      <c r="C59" s="30" t="s">
        <v>693</v>
      </c>
      <c r="D59" s="30" t="s">
        <v>39</v>
      </c>
      <c r="E59" s="113">
        <v>120</v>
      </c>
      <c r="F59" s="29" t="s">
        <v>660</v>
      </c>
      <c r="G59" s="30" t="s">
        <v>694</v>
      </c>
      <c r="H59" s="105"/>
    </row>
    <row r="60" s="103" customFormat="1" ht="30" customHeight="1" spans="1:8">
      <c r="A60" s="113">
        <v>56</v>
      </c>
      <c r="B60" s="113" t="s">
        <v>686</v>
      </c>
      <c r="C60" s="30" t="s">
        <v>695</v>
      </c>
      <c r="D60" s="30" t="s">
        <v>696</v>
      </c>
      <c r="E60" s="113">
        <v>1200</v>
      </c>
      <c r="F60" s="29" t="s">
        <v>660</v>
      </c>
      <c r="G60" s="30" t="s">
        <v>697</v>
      </c>
      <c r="H60" s="105"/>
    </row>
    <row r="61" s="103" customFormat="1" ht="30" customHeight="1" spans="1:8">
      <c r="A61" s="113">
        <v>57</v>
      </c>
      <c r="B61" s="113" t="s">
        <v>686</v>
      </c>
      <c r="C61" s="30" t="s">
        <v>698</v>
      </c>
      <c r="D61" s="30" t="s">
        <v>699</v>
      </c>
      <c r="E61" s="113">
        <v>270</v>
      </c>
      <c r="F61" s="29" t="s">
        <v>660</v>
      </c>
      <c r="G61" s="30" t="s">
        <v>700</v>
      </c>
      <c r="H61" s="105"/>
    </row>
    <row r="62" s="103" customFormat="1" ht="30" customHeight="1" spans="1:8">
      <c r="A62" s="113">
        <v>58</v>
      </c>
      <c r="B62" s="113" t="s">
        <v>686</v>
      </c>
      <c r="C62" s="30" t="s">
        <v>701</v>
      </c>
      <c r="D62" s="30" t="s">
        <v>702</v>
      </c>
      <c r="E62" s="113">
        <v>1000</v>
      </c>
      <c r="F62" s="29" t="s">
        <v>660</v>
      </c>
      <c r="G62" s="30" t="s">
        <v>703</v>
      </c>
      <c r="H62" s="105"/>
    </row>
    <row r="63" s="103" customFormat="1" ht="30" customHeight="1" spans="1:8">
      <c r="A63" s="113">
        <v>59</v>
      </c>
      <c r="B63" s="113" t="s">
        <v>686</v>
      </c>
      <c r="C63" s="30" t="s">
        <v>704</v>
      </c>
      <c r="D63" s="30" t="s">
        <v>705</v>
      </c>
      <c r="E63" s="113">
        <v>600</v>
      </c>
      <c r="F63" s="29" t="s">
        <v>660</v>
      </c>
      <c r="G63" s="30" t="s">
        <v>706</v>
      </c>
      <c r="H63" s="105"/>
    </row>
    <row r="64" s="103" customFormat="1" ht="30" customHeight="1" spans="1:8">
      <c r="A64" s="113">
        <v>60</v>
      </c>
      <c r="B64" s="113" t="s">
        <v>686</v>
      </c>
      <c r="C64" s="30" t="s">
        <v>707</v>
      </c>
      <c r="D64" s="30" t="s">
        <v>708</v>
      </c>
      <c r="E64" s="113">
        <v>1570</v>
      </c>
      <c r="F64" s="29" t="s">
        <v>660</v>
      </c>
      <c r="G64" s="30" t="s">
        <v>709</v>
      </c>
      <c r="H64" s="105"/>
    </row>
    <row r="65" s="103" customFormat="1" ht="30" customHeight="1" spans="1:8">
      <c r="A65" s="113">
        <v>61</v>
      </c>
      <c r="B65" s="113" t="s">
        <v>686</v>
      </c>
      <c r="C65" s="30" t="s">
        <v>710</v>
      </c>
      <c r="D65" s="30" t="s">
        <v>711</v>
      </c>
      <c r="E65" s="113">
        <v>650</v>
      </c>
      <c r="F65" s="29" t="s">
        <v>660</v>
      </c>
      <c r="G65" s="30" t="s">
        <v>712</v>
      </c>
      <c r="H65" s="105"/>
    </row>
    <row r="66" s="103" customFormat="1" ht="30" customHeight="1" spans="1:8">
      <c r="A66" s="113">
        <v>62</v>
      </c>
      <c r="B66" s="113" t="s">
        <v>686</v>
      </c>
      <c r="C66" s="30" t="s">
        <v>713</v>
      </c>
      <c r="D66" s="30" t="s">
        <v>714</v>
      </c>
      <c r="E66" s="113">
        <v>300</v>
      </c>
      <c r="F66" s="29" t="s">
        <v>660</v>
      </c>
      <c r="G66" s="30" t="s">
        <v>715</v>
      </c>
      <c r="H66" s="105"/>
    </row>
    <row r="67" s="103" customFormat="1" ht="24" spans="1:8">
      <c r="A67" s="113">
        <v>63</v>
      </c>
      <c r="B67" s="113" t="s">
        <v>686</v>
      </c>
      <c r="C67" s="30" t="s">
        <v>716</v>
      </c>
      <c r="D67" s="30" t="s">
        <v>717</v>
      </c>
      <c r="E67" s="113">
        <v>930</v>
      </c>
      <c r="F67" s="29" t="s">
        <v>660</v>
      </c>
      <c r="G67" s="30" t="s">
        <v>718</v>
      </c>
      <c r="H67" s="105"/>
    </row>
    <row r="68" s="103" customFormat="1" ht="30" customHeight="1" spans="1:8">
      <c r="A68" s="113">
        <v>64</v>
      </c>
      <c r="B68" s="113" t="s">
        <v>686</v>
      </c>
      <c r="C68" s="30" t="s">
        <v>719</v>
      </c>
      <c r="D68" s="30" t="s">
        <v>720</v>
      </c>
      <c r="E68" s="113">
        <v>950</v>
      </c>
      <c r="F68" s="29" t="s">
        <v>660</v>
      </c>
      <c r="G68" s="30" t="s">
        <v>721</v>
      </c>
      <c r="H68" s="105"/>
    </row>
    <row r="69" s="103" customFormat="1" ht="30" customHeight="1" spans="1:8">
      <c r="A69" s="30">
        <v>65</v>
      </c>
      <c r="B69" s="30" t="s">
        <v>722</v>
      </c>
      <c r="C69" s="30" t="s">
        <v>723</v>
      </c>
      <c r="D69" s="127" t="s">
        <v>724</v>
      </c>
      <c r="E69" s="30">
        <f>400+150</f>
        <v>550</v>
      </c>
      <c r="F69" s="30" t="s">
        <v>725</v>
      </c>
      <c r="G69" s="30">
        <v>13891594612</v>
      </c>
      <c r="H69" s="104"/>
    </row>
    <row r="70" s="103" customFormat="1" ht="30" customHeight="1" spans="1:8">
      <c r="A70" s="30">
        <v>66</v>
      </c>
      <c r="B70" s="30" t="s">
        <v>722</v>
      </c>
      <c r="C70" s="29" t="s">
        <v>726</v>
      </c>
      <c r="D70" s="30" t="s">
        <v>727</v>
      </c>
      <c r="E70" s="30">
        <f>300+100+150</f>
        <v>550</v>
      </c>
      <c r="F70" s="30" t="s">
        <v>725</v>
      </c>
      <c r="G70" s="29">
        <v>15191522061</v>
      </c>
      <c r="H70" s="104"/>
    </row>
    <row r="71" s="103" customFormat="1" ht="30" customHeight="1" spans="1:8">
      <c r="A71" s="30">
        <v>67</v>
      </c>
      <c r="B71" s="30" t="s">
        <v>722</v>
      </c>
      <c r="C71" s="29" t="s">
        <v>728</v>
      </c>
      <c r="D71" s="30" t="s">
        <v>729</v>
      </c>
      <c r="E71" s="30">
        <f>300+400+200+100+200</f>
        <v>1200</v>
      </c>
      <c r="F71" s="30" t="s">
        <v>725</v>
      </c>
      <c r="G71" s="29">
        <v>18391538831</v>
      </c>
      <c r="H71" s="104"/>
    </row>
    <row r="72" s="103" customFormat="1" ht="30" customHeight="1" spans="1:8">
      <c r="A72" s="30">
        <v>68</v>
      </c>
      <c r="B72" s="30" t="s">
        <v>722</v>
      </c>
      <c r="C72" s="29" t="s">
        <v>730</v>
      </c>
      <c r="D72" s="30" t="s">
        <v>731</v>
      </c>
      <c r="E72" s="30">
        <v>600</v>
      </c>
      <c r="F72" s="30" t="s">
        <v>725</v>
      </c>
      <c r="G72" s="34" t="s">
        <v>732</v>
      </c>
      <c r="H72" s="104"/>
    </row>
    <row r="73" s="103" customFormat="1" ht="30" customHeight="1" spans="1:8">
      <c r="A73" s="30">
        <v>69</v>
      </c>
      <c r="B73" s="30" t="s">
        <v>722</v>
      </c>
      <c r="C73" s="29" t="s">
        <v>733</v>
      </c>
      <c r="D73" s="30" t="s">
        <v>734</v>
      </c>
      <c r="E73" s="30">
        <f>100+150+100</f>
        <v>350</v>
      </c>
      <c r="F73" s="30" t="s">
        <v>725</v>
      </c>
      <c r="G73" s="34" t="s">
        <v>735</v>
      </c>
      <c r="H73" s="104"/>
    </row>
    <row r="74" s="103" customFormat="1" ht="30" customHeight="1" spans="1:8">
      <c r="A74" s="30">
        <v>70</v>
      </c>
      <c r="B74" s="30" t="s">
        <v>722</v>
      </c>
      <c r="C74" s="29" t="s">
        <v>736</v>
      </c>
      <c r="D74" s="30" t="s">
        <v>737</v>
      </c>
      <c r="E74" s="30">
        <v>300</v>
      </c>
      <c r="F74" s="30" t="s">
        <v>725</v>
      </c>
      <c r="G74" s="34" t="s">
        <v>738</v>
      </c>
      <c r="H74" s="104"/>
    </row>
    <row r="75" s="103" customFormat="1" ht="30" customHeight="1" spans="1:8">
      <c r="A75" s="30">
        <v>71</v>
      </c>
      <c r="B75" s="30" t="s">
        <v>722</v>
      </c>
      <c r="C75" s="29" t="s">
        <v>739</v>
      </c>
      <c r="D75" s="30" t="s">
        <v>740</v>
      </c>
      <c r="E75" s="30">
        <f>500+150+200+300</f>
        <v>1150</v>
      </c>
      <c r="F75" s="30" t="s">
        <v>725</v>
      </c>
      <c r="G75" s="34" t="s">
        <v>741</v>
      </c>
      <c r="H75" s="104"/>
    </row>
    <row r="76" s="103" customFormat="1" ht="30" customHeight="1" spans="1:8">
      <c r="A76" s="113">
        <v>72</v>
      </c>
      <c r="B76" s="113" t="s">
        <v>742</v>
      </c>
      <c r="C76" s="113" t="s">
        <v>743</v>
      </c>
      <c r="D76" s="113" t="s">
        <v>744</v>
      </c>
      <c r="E76" s="113">
        <v>900</v>
      </c>
      <c r="F76" s="113" t="s">
        <v>725</v>
      </c>
      <c r="G76" s="113">
        <v>13474202273</v>
      </c>
      <c r="H76" s="105"/>
    </row>
    <row r="77" s="103" customFormat="1" ht="30" customHeight="1" spans="1:8">
      <c r="A77" s="113">
        <v>73</v>
      </c>
      <c r="B77" s="113" t="s">
        <v>742</v>
      </c>
      <c r="C77" s="113" t="s">
        <v>745</v>
      </c>
      <c r="D77" s="113" t="s">
        <v>746</v>
      </c>
      <c r="E77" s="113">
        <v>200</v>
      </c>
      <c r="F77" s="113" t="s">
        <v>725</v>
      </c>
      <c r="G77" s="113">
        <v>18329458132</v>
      </c>
      <c r="H77" s="105"/>
    </row>
    <row r="78" s="103" customFormat="1" ht="30" customHeight="1" spans="1:8">
      <c r="A78" s="113">
        <v>74</v>
      </c>
      <c r="B78" s="113" t="s">
        <v>742</v>
      </c>
      <c r="C78" s="113" t="s">
        <v>747</v>
      </c>
      <c r="D78" s="113" t="s">
        <v>748</v>
      </c>
      <c r="E78" s="113">
        <v>1000</v>
      </c>
      <c r="F78" s="113" t="s">
        <v>725</v>
      </c>
      <c r="G78" s="113">
        <v>15291524946</v>
      </c>
      <c r="H78" s="105"/>
    </row>
    <row r="79" s="103" customFormat="1" ht="30" customHeight="1" spans="1:8">
      <c r="A79" s="113">
        <v>75</v>
      </c>
      <c r="B79" s="113" t="s">
        <v>742</v>
      </c>
      <c r="C79" s="113" t="s">
        <v>749</v>
      </c>
      <c r="D79" s="113" t="s">
        <v>750</v>
      </c>
      <c r="E79" s="113">
        <v>450</v>
      </c>
      <c r="F79" s="113" t="s">
        <v>725</v>
      </c>
      <c r="G79" s="113">
        <v>17829053814</v>
      </c>
      <c r="H79" s="105"/>
    </row>
    <row r="80" s="103" customFormat="1" ht="30" customHeight="1" spans="1:8">
      <c r="A80" s="113">
        <v>76</v>
      </c>
      <c r="B80" s="113" t="s">
        <v>742</v>
      </c>
      <c r="C80" s="113" t="s">
        <v>751</v>
      </c>
      <c r="D80" s="113" t="s">
        <v>752</v>
      </c>
      <c r="E80" s="113">
        <v>120</v>
      </c>
      <c r="F80" s="113" t="s">
        <v>725</v>
      </c>
      <c r="G80" s="113">
        <v>18829758357</v>
      </c>
      <c r="H80" s="105"/>
    </row>
    <row r="81" s="103" customFormat="1" ht="30" customHeight="1" spans="1:8">
      <c r="A81" s="113">
        <v>77</v>
      </c>
      <c r="B81" s="113" t="s">
        <v>742</v>
      </c>
      <c r="C81" s="113" t="s">
        <v>753</v>
      </c>
      <c r="D81" s="113" t="s">
        <v>754</v>
      </c>
      <c r="E81" s="113">
        <v>1100</v>
      </c>
      <c r="F81" s="113" t="s">
        <v>725</v>
      </c>
      <c r="G81" s="113">
        <v>18292522223</v>
      </c>
      <c r="H81" s="105"/>
    </row>
    <row r="82" s="103" customFormat="1" ht="30" customHeight="1" spans="1:8">
      <c r="A82" s="113">
        <v>78</v>
      </c>
      <c r="B82" s="113" t="s">
        <v>742</v>
      </c>
      <c r="C82" s="30" t="s">
        <v>755</v>
      </c>
      <c r="D82" s="115" t="s">
        <v>756</v>
      </c>
      <c r="E82" s="113">
        <v>450</v>
      </c>
      <c r="F82" s="113" t="s">
        <v>725</v>
      </c>
      <c r="G82" s="128">
        <v>18391564121</v>
      </c>
      <c r="H82" s="105"/>
    </row>
    <row r="83" s="103" customFormat="1" ht="30" customHeight="1" spans="1:8">
      <c r="A83" s="113">
        <v>79</v>
      </c>
      <c r="B83" s="113" t="s">
        <v>742</v>
      </c>
      <c r="C83" s="29" t="s">
        <v>757</v>
      </c>
      <c r="D83" s="30" t="s">
        <v>758</v>
      </c>
      <c r="E83" s="113">
        <v>1200</v>
      </c>
      <c r="F83" s="113" t="s">
        <v>725</v>
      </c>
      <c r="G83" s="128">
        <v>15929547937</v>
      </c>
      <c r="H83" s="105"/>
    </row>
    <row r="84" s="103" customFormat="1" ht="30" customHeight="1" spans="1:8">
      <c r="A84" s="113">
        <v>80</v>
      </c>
      <c r="B84" s="113" t="s">
        <v>742</v>
      </c>
      <c r="C84" s="29" t="s">
        <v>759</v>
      </c>
      <c r="D84" s="30" t="s">
        <v>760</v>
      </c>
      <c r="E84" s="113">
        <v>1600</v>
      </c>
      <c r="F84" s="113" t="s">
        <v>725</v>
      </c>
      <c r="G84" s="128">
        <v>18717568576</v>
      </c>
      <c r="H84" s="105"/>
    </row>
    <row r="85" s="104" customFormat="1" ht="36" spans="1:7">
      <c r="A85" s="113">
        <v>81</v>
      </c>
      <c r="B85" s="30" t="s">
        <v>761</v>
      </c>
      <c r="C85" s="30" t="s">
        <v>762</v>
      </c>
      <c r="D85" s="30" t="s">
        <v>763</v>
      </c>
      <c r="E85" s="30">
        <v>2300</v>
      </c>
      <c r="F85" s="30" t="s">
        <v>725</v>
      </c>
      <c r="G85" s="30">
        <v>15877493906</v>
      </c>
    </row>
    <row r="86" s="104" customFormat="1" ht="30" customHeight="1" spans="1:7">
      <c r="A86" s="113">
        <v>82</v>
      </c>
      <c r="B86" s="30" t="s">
        <v>761</v>
      </c>
      <c r="C86" s="30" t="s">
        <v>764</v>
      </c>
      <c r="D86" s="30" t="s">
        <v>765</v>
      </c>
      <c r="E86" s="30">
        <v>1400</v>
      </c>
      <c r="F86" s="30" t="s">
        <v>725</v>
      </c>
      <c r="G86" s="30">
        <v>19191139039</v>
      </c>
    </row>
    <row r="87" s="104" customFormat="1" ht="30" customHeight="1" spans="1:7">
      <c r="A87" s="113">
        <v>83</v>
      </c>
      <c r="B87" s="30" t="s">
        <v>761</v>
      </c>
      <c r="C87" s="30" t="s">
        <v>766</v>
      </c>
      <c r="D87" s="30" t="s">
        <v>767</v>
      </c>
      <c r="E87" s="30">
        <v>410</v>
      </c>
      <c r="F87" s="30" t="s">
        <v>725</v>
      </c>
      <c r="G87" s="30">
        <v>18992562762</v>
      </c>
    </row>
    <row r="88" s="104" customFormat="1" ht="30" customHeight="1" spans="1:7">
      <c r="A88" s="113">
        <v>84</v>
      </c>
      <c r="B88" s="30" t="s">
        <v>761</v>
      </c>
      <c r="C88" s="30" t="s">
        <v>768</v>
      </c>
      <c r="D88" s="30" t="s">
        <v>265</v>
      </c>
      <c r="E88" s="30">
        <v>100</v>
      </c>
      <c r="F88" s="30" t="s">
        <v>725</v>
      </c>
      <c r="G88" s="30" t="s">
        <v>769</v>
      </c>
    </row>
    <row r="89" s="104" customFormat="1" ht="30" customHeight="1" spans="1:7">
      <c r="A89" s="113">
        <v>85</v>
      </c>
      <c r="B89" s="30" t="s">
        <v>761</v>
      </c>
      <c r="C89" s="30" t="s">
        <v>770</v>
      </c>
      <c r="D89" s="30" t="s">
        <v>771</v>
      </c>
      <c r="E89" s="30">
        <v>1150</v>
      </c>
      <c r="F89" s="30" t="s">
        <v>725</v>
      </c>
      <c r="G89" s="30">
        <v>18309159914</v>
      </c>
    </row>
    <row r="90" s="104" customFormat="1" ht="30" customHeight="1" spans="1:7">
      <c r="A90" s="113">
        <v>86</v>
      </c>
      <c r="B90" s="30" t="s">
        <v>761</v>
      </c>
      <c r="C90" s="30" t="s">
        <v>772</v>
      </c>
      <c r="D90" s="30" t="s">
        <v>773</v>
      </c>
      <c r="E90" s="30">
        <v>900</v>
      </c>
      <c r="F90" s="30" t="s">
        <v>725</v>
      </c>
      <c r="G90" s="30">
        <v>15991325140</v>
      </c>
    </row>
    <row r="91" s="104" customFormat="1" ht="30" customHeight="1" spans="1:7">
      <c r="A91" s="113">
        <v>87</v>
      </c>
      <c r="B91" s="30" t="s">
        <v>761</v>
      </c>
      <c r="C91" s="30" t="s">
        <v>774</v>
      </c>
      <c r="D91" s="30" t="s">
        <v>775</v>
      </c>
      <c r="E91" s="30">
        <v>1700</v>
      </c>
      <c r="F91" s="30" t="s">
        <v>725</v>
      </c>
      <c r="G91" s="30">
        <v>18729155602</v>
      </c>
    </row>
    <row r="92" s="104" customFormat="1" ht="30" customHeight="1" spans="1:7">
      <c r="A92" s="113">
        <v>88</v>
      </c>
      <c r="B92" s="30" t="s">
        <v>761</v>
      </c>
      <c r="C92" s="30" t="s">
        <v>776</v>
      </c>
      <c r="D92" s="30" t="s">
        <v>777</v>
      </c>
      <c r="E92" s="30">
        <v>1200</v>
      </c>
      <c r="F92" s="30" t="s">
        <v>725</v>
      </c>
      <c r="G92" s="30">
        <v>15509286759</v>
      </c>
    </row>
    <row r="93" s="104" customFormat="1" ht="30" customHeight="1" spans="1:7">
      <c r="A93" s="113">
        <v>89</v>
      </c>
      <c r="B93" s="30" t="s">
        <v>761</v>
      </c>
      <c r="C93" s="30" t="s">
        <v>778</v>
      </c>
      <c r="D93" s="30" t="s">
        <v>779</v>
      </c>
      <c r="E93" s="30">
        <v>1900</v>
      </c>
      <c r="F93" s="30" t="s">
        <v>725</v>
      </c>
      <c r="G93" s="30">
        <v>15991185257</v>
      </c>
    </row>
    <row r="94" s="104" customFormat="1" ht="30" customHeight="1" spans="1:7">
      <c r="A94" s="113">
        <v>90</v>
      </c>
      <c r="B94" s="30" t="s">
        <v>761</v>
      </c>
      <c r="C94" s="30" t="s">
        <v>780</v>
      </c>
      <c r="D94" s="30" t="s">
        <v>781</v>
      </c>
      <c r="E94" s="30">
        <v>500</v>
      </c>
      <c r="F94" s="30" t="s">
        <v>725</v>
      </c>
      <c r="G94" s="30">
        <v>13689158228</v>
      </c>
    </row>
    <row r="95" s="104" customFormat="1" ht="30" customHeight="1" spans="1:7">
      <c r="A95" s="113">
        <v>91</v>
      </c>
      <c r="B95" s="30" t="s">
        <v>761</v>
      </c>
      <c r="C95" s="30" t="s">
        <v>363</v>
      </c>
      <c r="D95" s="30" t="s">
        <v>782</v>
      </c>
      <c r="E95" s="30">
        <v>1100</v>
      </c>
      <c r="F95" s="30" t="s">
        <v>725</v>
      </c>
      <c r="G95" s="30">
        <v>13772986800</v>
      </c>
    </row>
    <row r="96" s="104" customFormat="1" ht="24" spans="1:7">
      <c r="A96" s="113">
        <v>92</v>
      </c>
      <c r="B96" s="30" t="s">
        <v>761</v>
      </c>
      <c r="C96" s="30" t="s">
        <v>783</v>
      </c>
      <c r="D96" s="30" t="s">
        <v>784</v>
      </c>
      <c r="E96" s="30">
        <v>1250</v>
      </c>
      <c r="F96" s="30" t="s">
        <v>725</v>
      </c>
      <c r="G96" s="30">
        <v>15667862586</v>
      </c>
    </row>
    <row r="97" s="104" customFormat="1" ht="24" spans="1:7">
      <c r="A97" s="113">
        <v>93</v>
      </c>
      <c r="B97" s="30" t="s">
        <v>761</v>
      </c>
      <c r="C97" s="30" t="s">
        <v>785</v>
      </c>
      <c r="D97" s="30" t="s">
        <v>786</v>
      </c>
      <c r="E97" s="30">
        <v>400</v>
      </c>
      <c r="F97" s="30" t="s">
        <v>725</v>
      </c>
      <c r="G97" s="30">
        <v>15332650849</v>
      </c>
    </row>
    <row r="98" s="104" customFormat="1" ht="30" customHeight="1" spans="1:7">
      <c r="A98" s="113">
        <v>94</v>
      </c>
      <c r="B98" s="30" t="s">
        <v>761</v>
      </c>
      <c r="C98" s="30" t="s">
        <v>787</v>
      </c>
      <c r="D98" s="30" t="s">
        <v>788</v>
      </c>
      <c r="E98" s="30">
        <v>860</v>
      </c>
      <c r="F98" s="30" t="s">
        <v>725</v>
      </c>
      <c r="G98" s="30">
        <v>13154031503</v>
      </c>
    </row>
    <row r="99" s="103" customFormat="1" ht="30" customHeight="1" spans="1:8">
      <c r="A99" s="113">
        <v>95</v>
      </c>
      <c r="B99" s="113" t="s">
        <v>789</v>
      </c>
      <c r="C99" s="30" t="s">
        <v>790</v>
      </c>
      <c r="D99" s="115" t="s">
        <v>791</v>
      </c>
      <c r="E99" s="113">
        <v>1400</v>
      </c>
      <c r="F99" s="113" t="s">
        <v>725</v>
      </c>
      <c r="G99" s="128">
        <v>13571428042</v>
      </c>
      <c r="H99" s="105"/>
    </row>
    <row r="100" s="103" customFormat="1" ht="30" customHeight="1" spans="1:8">
      <c r="A100" s="113">
        <v>96</v>
      </c>
      <c r="B100" s="113" t="s">
        <v>789</v>
      </c>
      <c r="C100" s="29" t="s">
        <v>792</v>
      </c>
      <c r="D100" s="30" t="s">
        <v>793</v>
      </c>
      <c r="E100" s="113">
        <v>1100</v>
      </c>
      <c r="F100" s="113" t="s">
        <v>725</v>
      </c>
      <c r="G100" s="128">
        <v>13991555127</v>
      </c>
      <c r="H100" s="105"/>
    </row>
    <row r="101" s="103" customFormat="1" ht="30" customHeight="1" spans="1:8">
      <c r="A101" s="113">
        <v>97</v>
      </c>
      <c r="B101" s="113" t="s">
        <v>789</v>
      </c>
      <c r="C101" s="29" t="s">
        <v>794</v>
      </c>
      <c r="D101" s="30" t="s">
        <v>795</v>
      </c>
      <c r="E101" s="113">
        <v>830</v>
      </c>
      <c r="F101" s="113" t="s">
        <v>725</v>
      </c>
      <c r="G101" s="128">
        <v>15769154038</v>
      </c>
      <c r="H101" s="105"/>
    </row>
    <row r="102" s="103" customFormat="1" ht="30" customHeight="1" spans="1:8">
      <c r="A102" s="113">
        <v>98</v>
      </c>
      <c r="B102" s="113" t="s">
        <v>789</v>
      </c>
      <c r="C102" s="29" t="s">
        <v>796</v>
      </c>
      <c r="D102" s="30" t="s">
        <v>797</v>
      </c>
      <c r="E102" s="113">
        <v>1700</v>
      </c>
      <c r="F102" s="113" t="s">
        <v>725</v>
      </c>
      <c r="G102" s="128">
        <v>18829456152</v>
      </c>
      <c r="H102" s="105"/>
    </row>
    <row r="103" s="103" customFormat="1" ht="30" customHeight="1" spans="1:8">
      <c r="A103" s="113">
        <v>99</v>
      </c>
      <c r="B103" s="113" t="s">
        <v>789</v>
      </c>
      <c r="C103" s="29" t="s">
        <v>798</v>
      </c>
      <c r="D103" s="30" t="s">
        <v>799</v>
      </c>
      <c r="E103" s="113">
        <v>1200</v>
      </c>
      <c r="F103" s="113" t="s">
        <v>725</v>
      </c>
      <c r="G103" s="128">
        <v>13859817841</v>
      </c>
      <c r="H103" s="105"/>
    </row>
    <row r="104" s="103" customFormat="1" ht="30" customHeight="1" spans="1:8">
      <c r="A104" s="113">
        <v>100</v>
      </c>
      <c r="B104" s="113" t="s">
        <v>789</v>
      </c>
      <c r="C104" s="29" t="s">
        <v>800</v>
      </c>
      <c r="D104" s="30" t="s">
        <v>801</v>
      </c>
      <c r="E104" s="113">
        <v>750</v>
      </c>
      <c r="F104" s="113" t="s">
        <v>725</v>
      </c>
      <c r="G104" s="128">
        <v>18292526152</v>
      </c>
      <c r="H104" s="105"/>
    </row>
    <row r="105" s="103" customFormat="1" ht="30" customHeight="1" spans="1:8">
      <c r="A105" s="113">
        <v>101</v>
      </c>
      <c r="B105" s="113" t="s">
        <v>789</v>
      </c>
      <c r="C105" s="29" t="s">
        <v>802</v>
      </c>
      <c r="D105" s="30" t="s">
        <v>803</v>
      </c>
      <c r="E105" s="113">
        <v>500</v>
      </c>
      <c r="F105" s="113" t="s">
        <v>725</v>
      </c>
      <c r="G105" s="128">
        <v>15291510243</v>
      </c>
      <c r="H105" s="105"/>
    </row>
    <row r="106" s="103" customFormat="1" ht="30" customHeight="1" spans="1:8">
      <c r="A106" s="113">
        <v>102</v>
      </c>
      <c r="B106" s="113" t="s">
        <v>789</v>
      </c>
      <c r="C106" s="29" t="s">
        <v>804</v>
      </c>
      <c r="D106" s="30" t="s">
        <v>805</v>
      </c>
      <c r="E106" s="113">
        <v>1200</v>
      </c>
      <c r="F106" s="113" t="s">
        <v>725</v>
      </c>
      <c r="G106" s="128">
        <v>18700521238</v>
      </c>
      <c r="H106" s="105"/>
    </row>
    <row r="107" s="103" customFormat="1" ht="30" customHeight="1" spans="1:8">
      <c r="A107" s="113">
        <v>103</v>
      </c>
      <c r="B107" s="113" t="s">
        <v>806</v>
      </c>
      <c r="C107" s="113" t="s">
        <v>807</v>
      </c>
      <c r="D107" s="113" t="s">
        <v>808</v>
      </c>
      <c r="E107" s="113">
        <v>500</v>
      </c>
      <c r="F107" s="113" t="s">
        <v>809</v>
      </c>
      <c r="G107" s="30">
        <v>18891851801</v>
      </c>
      <c r="H107" s="105"/>
    </row>
    <row r="108" s="103" customFormat="1" ht="30" customHeight="1" spans="1:8">
      <c r="A108" s="113">
        <v>104</v>
      </c>
      <c r="B108" s="30" t="s">
        <v>810</v>
      </c>
      <c r="C108" s="29" t="s">
        <v>811</v>
      </c>
      <c r="D108" s="30" t="s">
        <v>812</v>
      </c>
      <c r="E108" s="113">
        <v>200</v>
      </c>
      <c r="F108" s="113" t="s">
        <v>809</v>
      </c>
      <c r="G108" s="30">
        <v>18291546381</v>
      </c>
      <c r="H108" s="105"/>
    </row>
    <row r="109" s="103" customFormat="1" ht="30" customHeight="1" spans="1:8">
      <c r="A109" s="113">
        <v>105</v>
      </c>
      <c r="B109" s="30" t="s">
        <v>813</v>
      </c>
      <c r="C109" s="29" t="s">
        <v>814</v>
      </c>
      <c r="D109" s="30" t="s">
        <v>815</v>
      </c>
      <c r="E109" s="113">
        <v>1000</v>
      </c>
      <c r="F109" s="113" t="s">
        <v>809</v>
      </c>
      <c r="G109" s="30">
        <v>15332656437</v>
      </c>
      <c r="H109" s="105"/>
    </row>
    <row r="110" s="103" customFormat="1" ht="30" customHeight="1" spans="1:8">
      <c r="A110" s="113">
        <v>106</v>
      </c>
      <c r="B110" s="30" t="s">
        <v>806</v>
      </c>
      <c r="C110" s="29" t="s">
        <v>816</v>
      </c>
      <c r="D110" s="30" t="s">
        <v>817</v>
      </c>
      <c r="E110" s="113">
        <v>1900</v>
      </c>
      <c r="F110" s="113" t="s">
        <v>809</v>
      </c>
      <c r="G110" s="30">
        <v>15129688442</v>
      </c>
      <c r="H110" s="105"/>
    </row>
    <row r="111" s="103" customFormat="1" ht="30" customHeight="1" spans="1:8">
      <c r="A111" s="113">
        <v>107</v>
      </c>
      <c r="B111" s="30" t="s">
        <v>818</v>
      </c>
      <c r="C111" s="29" t="s">
        <v>819</v>
      </c>
      <c r="D111" s="30" t="s">
        <v>820</v>
      </c>
      <c r="E111" s="113">
        <v>2200</v>
      </c>
      <c r="F111" s="113" t="s">
        <v>809</v>
      </c>
      <c r="G111" s="30">
        <v>13359158933</v>
      </c>
      <c r="H111" s="105"/>
    </row>
    <row r="112" s="103" customFormat="1" ht="30" customHeight="1" spans="1:8">
      <c r="A112" s="113">
        <v>108</v>
      </c>
      <c r="B112" s="30" t="s">
        <v>806</v>
      </c>
      <c r="C112" s="29" t="s">
        <v>821</v>
      </c>
      <c r="D112" s="30" t="s">
        <v>822</v>
      </c>
      <c r="E112" s="113">
        <v>5000</v>
      </c>
      <c r="F112" s="113" t="s">
        <v>809</v>
      </c>
      <c r="G112" s="30">
        <v>15229554491</v>
      </c>
      <c r="H112" s="105"/>
    </row>
    <row r="113" s="103" customFormat="1" ht="30" customHeight="1" spans="1:8">
      <c r="A113" s="113">
        <v>109</v>
      </c>
      <c r="B113" s="30" t="s">
        <v>818</v>
      </c>
      <c r="C113" s="29" t="s">
        <v>823</v>
      </c>
      <c r="D113" s="30" t="s">
        <v>824</v>
      </c>
      <c r="E113" s="113">
        <v>300</v>
      </c>
      <c r="F113" s="113" t="s">
        <v>809</v>
      </c>
      <c r="G113" s="30">
        <v>18165054354</v>
      </c>
      <c r="H113" s="105"/>
    </row>
    <row r="114" s="103" customFormat="1" ht="30" customHeight="1" spans="1:8">
      <c r="A114" s="113">
        <v>110</v>
      </c>
      <c r="B114" s="30" t="s">
        <v>818</v>
      </c>
      <c r="C114" s="29" t="s">
        <v>825</v>
      </c>
      <c r="D114" s="30" t="s">
        <v>826</v>
      </c>
      <c r="E114" s="113">
        <v>1100</v>
      </c>
      <c r="F114" s="113" t="s">
        <v>809</v>
      </c>
      <c r="G114" s="30">
        <v>18767608273</v>
      </c>
      <c r="H114" s="105"/>
    </row>
    <row r="115" s="103" customFormat="1" ht="30" customHeight="1" spans="1:8">
      <c r="A115" s="113">
        <v>111</v>
      </c>
      <c r="B115" s="30" t="s">
        <v>827</v>
      </c>
      <c r="C115" s="29" t="s">
        <v>828</v>
      </c>
      <c r="D115" s="30" t="s">
        <v>829</v>
      </c>
      <c r="E115" s="113">
        <v>1500</v>
      </c>
      <c r="F115" s="113" t="s">
        <v>809</v>
      </c>
      <c r="G115" s="30">
        <v>13409157015</v>
      </c>
      <c r="H115" s="105"/>
    </row>
    <row r="116" s="103" customFormat="1" ht="30" customHeight="1" spans="1:8">
      <c r="A116" s="113">
        <v>112</v>
      </c>
      <c r="B116" s="30" t="s">
        <v>830</v>
      </c>
      <c r="C116" s="29" t="s">
        <v>831</v>
      </c>
      <c r="D116" s="30" t="s">
        <v>832</v>
      </c>
      <c r="E116" s="113">
        <v>200</v>
      </c>
      <c r="F116" s="113" t="s">
        <v>809</v>
      </c>
      <c r="G116" s="30">
        <v>18791572991</v>
      </c>
      <c r="H116" s="105"/>
    </row>
    <row r="117" s="103" customFormat="1" ht="30" customHeight="1" spans="1:8">
      <c r="A117" s="113">
        <v>113</v>
      </c>
      <c r="B117" s="30" t="s">
        <v>833</v>
      </c>
      <c r="C117" s="29" t="s">
        <v>834</v>
      </c>
      <c r="D117" s="30" t="s">
        <v>835</v>
      </c>
      <c r="E117" s="113">
        <v>1900</v>
      </c>
      <c r="F117" s="113" t="s">
        <v>809</v>
      </c>
      <c r="G117" s="30">
        <v>15771651896</v>
      </c>
      <c r="H117" s="105"/>
    </row>
    <row r="118" s="103" customFormat="1" ht="30" customHeight="1" spans="1:8">
      <c r="A118" s="113">
        <v>114</v>
      </c>
      <c r="B118" s="30" t="s">
        <v>836</v>
      </c>
      <c r="C118" s="29" t="s">
        <v>837</v>
      </c>
      <c r="D118" s="30" t="s">
        <v>838</v>
      </c>
      <c r="E118" s="113">
        <v>2000</v>
      </c>
      <c r="F118" s="113" t="s">
        <v>809</v>
      </c>
      <c r="G118" s="30">
        <v>15760996732</v>
      </c>
      <c r="H118" s="105"/>
    </row>
    <row r="119" s="103" customFormat="1" ht="30" customHeight="1" spans="1:8">
      <c r="A119" s="113">
        <v>115</v>
      </c>
      <c r="B119" s="30" t="s">
        <v>839</v>
      </c>
      <c r="C119" s="29" t="s">
        <v>840</v>
      </c>
      <c r="D119" s="30" t="s">
        <v>841</v>
      </c>
      <c r="E119" s="113">
        <v>400</v>
      </c>
      <c r="F119" s="113" t="s">
        <v>809</v>
      </c>
      <c r="G119" s="30">
        <v>18829453406</v>
      </c>
      <c r="H119" s="105"/>
    </row>
    <row r="120" s="103" customFormat="1" ht="30" customHeight="1" spans="1:8">
      <c r="A120" s="113">
        <v>116</v>
      </c>
      <c r="B120" s="30" t="s">
        <v>827</v>
      </c>
      <c r="C120" s="29" t="s">
        <v>842</v>
      </c>
      <c r="D120" s="30" t="s">
        <v>843</v>
      </c>
      <c r="E120" s="113">
        <v>4000</v>
      </c>
      <c r="F120" s="113" t="s">
        <v>809</v>
      </c>
      <c r="G120" s="30">
        <v>15929454700</v>
      </c>
      <c r="H120" s="105"/>
    </row>
    <row r="121" s="103" customFormat="1" ht="30" customHeight="1" spans="1:8">
      <c r="A121" s="113">
        <v>117</v>
      </c>
      <c r="B121" s="30" t="s">
        <v>827</v>
      </c>
      <c r="C121" s="29" t="s">
        <v>844</v>
      </c>
      <c r="D121" s="30" t="s">
        <v>845</v>
      </c>
      <c r="E121" s="113">
        <v>710</v>
      </c>
      <c r="F121" s="113" t="s">
        <v>809</v>
      </c>
      <c r="G121" s="30">
        <v>17802958183</v>
      </c>
      <c r="H121" s="105"/>
    </row>
    <row r="122" s="103" customFormat="1" ht="30" customHeight="1" spans="1:8">
      <c r="A122" s="113">
        <v>118</v>
      </c>
      <c r="B122" s="30" t="s">
        <v>827</v>
      </c>
      <c r="C122" s="29" t="s">
        <v>846</v>
      </c>
      <c r="D122" s="30" t="s">
        <v>847</v>
      </c>
      <c r="E122" s="113">
        <v>780</v>
      </c>
      <c r="F122" s="113" t="s">
        <v>809</v>
      </c>
      <c r="G122" s="30">
        <v>18292511669</v>
      </c>
      <c r="H122" s="105"/>
    </row>
    <row r="123" s="103" customFormat="1" ht="30" customHeight="1" spans="1:8">
      <c r="A123" s="113">
        <v>119</v>
      </c>
      <c r="B123" s="30" t="s">
        <v>827</v>
      </c>
      <c r="C123" s="29" t="s">
        <v>848</v>
      </c>
      <c r="D123" s="30" t="s">
        <v>849</v>
      </c>
      <c r="E123" s="113">
        <v>400</v>
      </c>
      <c r="F123" s="113" t="s">
        <v>809</v>
      </c>
      <c r="G123" s="30">
        <v>15229558834</v>
      </c>
      <c r="H123" s="105"/>
    </row>
    <row r="124" s="103" customFormat="1" ht="30" customHeight="1" spans="1:8">
      <c r="A124" s="113">
        <v>120</v>
      </c>
      <c r="B124" s="29" t="s">
        <v>850</v>
      </c>
      <c r="C124" s="29" t="s">
        <v>851</v>
      </c>
      <c r="D124" s="30" t="s">
        <v>852</v>
      </c>
      <c r="E124" s="113">
        <v>1000</v>
      </c>
      <c r="F124" s="113" t="s">
        <v>809</v>
      </c>
      <c r="G124" s="30">
        <v>18292540907</v>
      </c>
      <c r="H124" s="105"/>
    </row>
    <row r="125" s="103" customFormat="1" ht="30" customHeight="1" spans="1:8">
      <c r="A125" s="113">
        <v>121</v>
      </c>
      <c r="B125" s="30" t="s">
        <v>836</v>
      </c>
      <c r="C125" s="29" t="s">
        <v>853</v>
      </c>
      <c r="D125" s="30" t="s">
        <v>854</v>
      </c>
      <c r="E125" s="113">
        <v>800</v>
      </c>
      <c r="F125" s="113" t="s">
        <v>809</v>
      </c>
      <c r="G125" s="30">
        <v>15991149794</v>
      </c>
      <c r="H125" s="105"/>
    </row>
    <row r="126" s="103" customFormat="1" ht="30" customHeight="1" spans="1:8">
      <c r="A126" s="113">
        <v>122</v>
      </c>
      <c r="B126" s="120" t="s">
        <v>855</v>
      </c>
      <c r="C126" s="120" t="s">
        <v>856</v>
      </c>
      <c r="D126" s="113" t="s">
        <v>857</v>
      </c>
      <c r="E126" s="113">
        <v>1500</v>
      </c>
      <c r="F126" s="113">
        <v>10.22</v>
      </c>
      <c r="G126" s="120">
        <v>15991183261</v>
      </c>
      <c r="H126" s="105"/>
    </row>
    <row r="127" s="103" customFormat="1" ht="30" customHeight="1" spans="1:8">
      <c r="A127" s="113">
        <v>123</v>
      </c>
      <c r="B127" s="113" t="s">
        <v>855</v>
      </c>
      <c r="C127" s="113" t="s">
        <v>858</v>
      </c>
      <c r="D127" s="113" t="s">
        <v>859</v>
      </c>
      <c r="E127" s="113">
        <v>2400</v>
      </c>
      <c r="F127" s="113">
        <v>10.22</v>
      </c>
      <c r="G127" s="113">
        <v>13772229937</v>
      </c>
      <c r="H127" s="105"/>
    </row>
    <row r="128" s="103" customFormat="1" ht="30" customHeight="1" spans="1:8">
      <c r="A128" s="113">
        <v>124</v>
      </c>
      <c r="B128" s="120" t="s">
        <v>855</v>
      </c>
      <c r="C128" s="113" t="s">
        <v>860</v>
      </c>
      <c r="D128" s="113" t="s">
        <v>861</v>
      </c>
      <c r="E128" s="113">
        <v>1800</v>
      </c>
      <c r="F128" s="113">
        <v>10.22</v>
      </c>
      <c r="G128" s="113">
        <v>15291517399</v>
      </c>
      <c r="H128" s="105"/>
    </row>
    <row r="129" s="103" customFormat="1" ht="30" customHeight="1" spans="1:8">
      <c r="A129" s="113">
        <v>125</v>
      </c>
      <c r="B129" s="113" t="s">
        <v>862</v>
      </c>
      <c r="C129" s="30" t="s">
        <v>863</v>
      </c>
      <c r="D129" s="115" t="s">
        <v>864</v>
      </c>
      <c r="E129" s="113">
        <v>700</v>
      </c>
      <c r="F129" s="113" t="s">
        <v>809</v>
      </c>
      <c r="G129" s="30">
        <v>18329558499</v>
      </c>
      <c r="H129" s="105"/>
    </row>
    <row r="130" s="103" customFormat="1" ht="24" spans="1:8">
      <c r="A130" s="113">
        <v>126</v>
      </c>
      <c r="B130" s="113" t="s">
        <v>862</v>
      </c>
      <c r="C130" s="29" t="s">
        <v>865</v>
      </c>
      <c r="D130" s="30" t="s">
        <v>866</v>
      </c>
      <c r="E130" s="113">
        <v>2600</v>
      </c>
      <c r="F130" s="113" t="s">
        <v>809</v>
      </c>
      <c r="G130" s="29">
        <v>15991057302</v>
      </c>
      <c r="H130" s="105"/>
    </row>
    <row r="131" s="103" customFormat="1" ht="14.25" spans="1:8">
      <c r="A131" s="113">
        <v>127</v>
      </c>
      <c r="B131" s="30" t="s">
        <v>862</v>
      </c>
      <c r="C131" s="30" t="s">
        <v>867</v>
      </c>
      <c r="D131" s="30" t="s">
        <v>868</v>
      </c>
      <c r="E131" s="113">
        <v>1400</v>
      </c>
      <c r="F131" s="113" t="s">
        <v>809</v>
      </c>
      <c r="G131" s="30">
        <v>14791516638</v>
      </c>
      <c r="H131" s="105"/>
    </row>
    <row r="132" s="103" customFormat="1" ht="14.25" spans="1:8">
      <c r="A132" s="113">
        <v>128</v>
      </c>
      <c r="B132" s="29" t="s">
        <v>862</v>
      </c>
      <c r="C132" s="29" t="s">
        <v>869</v>
      </c>
      <c r="D132" s="30" t="s">
        <v>870</v>
      </c>
      <c r="E132" s="113">
        <v>600</v>
      </c>
      <c r="F132" s="113" t="s">
        <v>809</v>
      </c>
      <c r="G132" s="34" t="s">
        <v>871</v>
      </c>
      <c r="H132" s="105"/>
    </row>
    <row r="133" s="103" customFormat="1" ht="30" customHeight="1" spans="1:8">
      <c r="A133" s="113">
        <v>129</v>
      </c>
      <c r="B133" s="113" t="s">
        <v>872</v>
      </c>
      <c r="C133" s="129" t="s">
        <v>873</v>
      </c>
      <c r="D133" s="30" t="s">
        <v>874</v>
      </c>
      <c r="E133" s="113">
        <v>2100</v>
      </c>
      <c r="F133" s="113" t="s">
        <v>875</v>
      </c>
      <c r="G133" s="30">
        <v>15909179836</v>
      </c>
      <c r="H133" s="105"/>
    </row>
    <row r="134" s="103" customFormat="1" ht="30" customHeight="1" spans="1:8">
      <c r="A134" s="113">
        <v>130</v>
      </c>
      <c r="B134" s="113" t="s">
        <v>872</v>
      </c>
      <c r="C134" s="129" t="s">
        <v>876</v>
      </c>
      <c r="D134" s="30" t="s">
        <v>877</v>
      </c>
      <c r="E134" s="113">
        <v>800</v>
      </c>
      <c r="F134" s="113" t="s">
        <v>875</v>
      </c>
      <c r="G134" s="30">
        <v>18292505744</v>
      </c>
      <c r="H134" s="105"/>
    </row>
    <row r="135" s="103" customFormat="1" ht="30" customHeight="1" spans="1:8">
      <c r="A135" s="113">
        <v>131</v>
      </c>
      <c r="B135" s="113" t="s">
        <v>872</v>
      </c>
      <c r="C135" s="129" t="s">
        <v>878</v>
      </c>
      <c r="D135" s="30" t="s">
        <v>879</v>
      </c>
      <c r="E135" s="113">
        <v>1350</v>
      </c>
      <c r="F135" s="113" t="s">
        <v>875</v>
      </c>
      <c r="G135" s="30">
        <v>15191535232</v>
      </c>
      <c r="H135" s="105"/>
    </row>
    <row r="136" s="103" customFormat="1" ht="30" customHeight="1" spans="1:8">
      <c r="A136" s="113">
        <v>132</v>
      </c>
      <c r="B136" s="113" t="s">
        <v>872</v>
      </c>
      <c r="C136" s="129" t="s">
        <v>880</v>
      </c>
      <c r="D136" s="30" t="s">
        <v>881</v>
      </c>
      <c r="E136" s="113">
        <v>630</v>
      </c>
      <c r="F136" s="113" t="s">
        <v>875</v>
      </c>
      <c r="G136" s="30">
        <v>15291555707</v>
      </c>
      <c r="H136" s="105"/>
    </row>
    <row r="137" s="103" customFormat="1" ht="30" customHeight="1" spans="1:8">
      <c r="A137" s="113">
        <v>133</v>
      </c>
      <c r="B137" s="113" t="s">
        <v>872</v>
      </c>
      <c r="C137" s="129" t="s">
        <v>882</v>
      </c>
      <c r="D137" s="30" t="s">
        <v>486</v>
      </c>
      <c r="E137" s="113">
        <v>100</v>
      </c>
      <c r="F137" s="113" t="s">
        <v>875</v>
      </c>
      <c r="G137" s="30">
        <v>15029455995</v>
      </c>
      <c r="H137" s="105"/>
    </row>
    <row r="138" s="103" customFormat="1" ht="30" customHeight="1" spans="1:8">
      <c r="A138" s="113">
        <v>134</v>
      </c>
      <c r="B138" s="113" t="s">
        <v>872</v>
      </c>
      <c r="C138" s="129" t="s">
        <v>883</v>
      </c>
      <c r="D138" s="30" t="s">
        <v>884</v>
      </c>
      <c r="E138" s="113">
        <v>700</v>
      </c>
      <c r="F138" s="113" t="s">
        <v>875</v>
      </c>
      <c r="G138" s="30">
        <v>18729452568</v>
      </c>
      <c r="H138" s="105"/>
    </row>
    <row r="139" s="103" customFormat="1" ht="30" customHeight="1" spans="1:8">
      <c r="A139" s="113">
        <v>135</v>
      </c>
      <c r="B139" s="113" t="s">
        <v>872</v>
      </c>
      <c r="C139" s="129" t="s">
        <v>885</v>
      </c>
      <c r="D139" s="30" t="s">
        <v>486</v>
      </c>
      <c r="E139" s="113">
        <v>100</v>
      </c>
      <c r="F139" s="113" t="s">
        <v>875</v>
      </c>
      <c r="G139" s="30">
        <v>13629250861</v>
      </c>
      <c r="H139" s="105"/>
    </row>
    <row r="140" s="103" customFormat="1" ht="30" customHeight="1" spans="1:8">
      <c r="A140" s="113">
        <v>136</v>
      </c>
      <c r="B140" s="113" t="s">
        <v>872</v>
      </c>
      <c r="C140" s="129" t="s">
        <v>886</v>
      </c>
      <c r="D140" s="30" t="s">
        <v>887</v>
      </c>
      <c r="E140" s="113">
        <v>1400</v>
      </c>
      <c r="F140" s="113" t="s">
        <v>875</v>
      </c>
      <c r="G140" s="29">
        <v>13429756801</v>
      </c>
      <c r="H140" s="105"/>
    </row>
    <row r="141" s="103" customFormat="1" ht="30" customHeight="1" spans="1:8">
      <c r="A141" s="113">
        <v>137</v>
      </c>
      <c r="B141" s="113" t="s">
        <v>872</v>
      </c>
      <c r="C141" s="129" t="s">
        <v>888</v>
      </c>
      <c r="D141" s="30" t="s">
        <v>889</v>
      </c>
      <c r="E141" s="113">
        <v>1000</v>
      </c>
      <c r="F141" s="113" t="s">
        <v>875</v>
      </c>
      <c r="G141" s="29">
        <v>13992539594</v>
      </c>
      <c r="H141" s="105"/>
    </row>
    <row r="142" s="105" customFormat="1" ht="30" customHeight="1" spans="1:7">
      <c r="A142" s="113">
        <v>138</v>
      </c>
      <c r="B142" s="113" t="s">
        <v>872</v>
      </c>
      <c r="C142" s="129" t="s">
        <v>890</v>
      </c>
      <c r="D142" s="30" t="s">
        <v>891</v>
      </c>
      <c r="E142" s="113">
        <v>600</v>
      </c>
      <c r="F142" s="113" t="s">
        <v>875</v>
      </c>
      <c r="G142" s="34"/>
    </row>
    <row r="143" s="105" customFormat="1" ht="30" customHeight="1" spans="1:7">
      <c r="A143" s="113">
        <v>139</v>
      </c>
      <c r="B143" s="113" t="s">
        <v>872</v>
      </c>
      <c r="C143" s="29" t="s">
        <v>892</v>
      </c>
      <c r="D143" s="30" t="s">
        <v>893</v>
      </c>
      <c r="E143" s="113">
        <v>400</v>
      </c>
      <c r="F143" s="113" t="s">
        <v>875</v>
      </c>
      <c r="G143" s="34" t="s">
        <v>894</v>
      </c>
    </row>
    <row r="144" s="105" customFormat="1" ht="30" customHeight="1" spans="1:7">
      <c r="A144" s="113">
        <v>140</v>
      </c>
      <c r="B144" s="120" t="s">
        <v>895</v>
      </c>
      <c r="C144" s="122" t="s">
        <v>896</v>
      </c>
      <c r="D144" s="30" t="s">
        <v>897</v>
      </c>
      <c r="E144" s="113">
        <v>2350</v>
      </c>
      <c r="F144" s="120"/>
      <c r="G144" s="120">
        <v>17772930651</v>
      </c>
    </row>
    <row r="145" s="105" customFormat="1" ht="30" customHeight="1" spans="1:7">
      <c r="A145" s="113">
        <v>141</v>
      </c>
      <c r="B145" s="120" t="s">
        <v>898</v>
      </c>
      <c r="C145" s="122" t="s">
        <v>899</v>
      </c>
      <c r="D145" s="30" t="s">
        <v>900</v>
      </c>
      <c r="E145" s="113">
        <v>1450</v>
      </c>
      <c r="F145" s="120"/>
      <c r="G145" s="120">
        <v>15091457736</v>
      </c>
    </row>
    <row r="146" s="105" customFormat="1" ht="30" customHeight="1" spans="1:7">
      <c r="A146" s="113">
        <v>142</v>
      </c>
      <c r="B146" s="113" t="s">
        <v>901</v>
      </c>
      <c r="C146" s="30" t="s">
        <v>902</v>
      </c>
      <c r="D146" s="115" t="s">
        <v>903</v>
      </c>
      <c r="E146" s="113">
        <v>850</v>
      </c>
      <c r="F146" s="113" t="s">
        <v>904</v>
      </c>
      <c r="G146" s="30">
        <v>13891596620</v>
      </c>
    </row>
    <row r="147" s="105" customFormat="1" ht="30" customHeight="1" spans="1:7">
      <c r="A147" s="113">
        <v>143</v>
      </c>
      <c r="B147" s="113" t="s">
        <v>901</v>
      </c>
      <c r="C147" s="29" t="s">
        <v>905</v>
      </c>
      <c r="D147" s="30" t="s">
        <v>906</v>
      </c>
      <c r="E147" s="113">
        <v>2800</v>
      </c>
      <c r="F147" s="113" t="s">
        <v>904</v>
      </c>
      <c r="G147" s="29">
        <v>15029453526</v>
      </c>
    </row>
    <row r="148" s="105" customFormat="1" ht="30" customHeight="1" spans="1:7">
      <c r="A148" s="113">
        <v>144</v>
      </c>
      <c r="B148" s="113" t="s">
        <v>901</v>
      </c>
      <c r="C148" s="29" t="s">
        <v>907</v>
      </c>
      <c r="D148" s="30" t="s">
        <v>908</v>
      </c>
      <c r="E148" s="113">
        <v>1650</v>
      </c>
      <c r="F148" s="113" t="s">
        <v>909</v>
      </c>
      <c r="G148" s="29">
        <v>15719159173</v>
      </c>
    </row>
    <row r="149" s="105" customFormat="1" ht="30" customHeight="1" spans="1:7">
      <c r="A149" s="113">
        <v>145</v>
      </c>
      <c r="B149" s="113" t="s">
        <v>901</v>
      </c>
      <c r="C149" s="29" t="s">
        <v>910</v>
      </c>
      <c r="D149" s="30" t="s">
        <v>911</v>
      </c>
      <c r="E149" s="113">
        <v>1800</v>
      </c>
      <c r="F149" s="113" t="s">
        <v>912</v>
      </c>
      <c r="G149" s="34" t="s">
        <v>913</v>
      </c>
    </row>
    <row r="150" s="105" customFormat="1" ht="30" customHeight="1" spans="1:7">
      <c r="A150" s="113">
        <v>146</v>
      </c>
      <c r="B150" s="30" t="s">
        <v>914</v>
      </c>
      <c r="C150" s="30" t="s">
        <v>915</v>
      </c>
      <c r="D150" s="30" t="s">
        <v>916</v>
      </c>
      <c r="E150" s="113">
        <v>900</v>
      </c>
      <c r="F150" s="113" t="s">
        <v>917</v>
      </c>
      <c r="G150" s="30">
        <v>18329868658</v>
      </c>
    </row>
    <row r="151" s="105" customFormat="1" ht="30" customHeight="1" spans="1:7">
      <c r="A151" s="113">
        <v>147</v>
      </c>
      <c r="B151" s="30" t="s">
        <v>914</v>
      </c>
      <c r="C151" s="30" t="s">
        <v>918</v>
      </c>
      <c r="D151" s="30" t="s">
        <v>919</v>
      </c>
      <c r="E151" s="113">
        <v>500</v>
      </c>
      <c r="F151" s="113" t="s">
        <v>917</v>
      </c>
      <c r="G151" s="30">
        <v>17691383066</v>
      </c>
    </row>
    <row r="152" s="105" customFormat="1" ht="30" customHeight="1" spans="1:7">
      <c r="A152" s="113">
        <v>148</v>
      </c>
      <c r="B152" s="29" t="s">
        <v>914</v>
      </c>
      <c r="C152" s="29" t="s">
        <v>920</v>
      </c>
      <c r="D152" s="30" t="s">
        <v>921</v>
      </c>
      <c r="E152" s="113">
        <v>290</v>
      </c>
      <c r="F152" s="113" t="s">
        <v>917</v>
      </c>
      <c r="G152" s="29">
        <v>17719695234</v>
      </c>
    </row>
    <row r="153" s="105" customFormat="1" ht="30" customHeight="1" spans="1:7">
      <c r="A153" s="113">
        <v>149</v>
      </c>
      <c r="B153" s="29" t="s">
        <v>914</v>
      </c>
      <c r="C153" s="29" t="s">
        <v>922</v>
      </c>
      <c r="D153" s="30" t="s">
        <v>923</v>
      </c>
      <c r="E153" s="113">
        <v>500</v>
      </c>
      <c r="F153" s="113" t="s">
        <v>917</v>
      </c>
      <c r="G153" s="29">
        <v>15291553794</v>
      </c>
    </row>
    <row r="154" s="105" customFormat="1" ht="30" customHeight="1" spans="1:7">
      <c r="A154" s="113">
        <v>150</v>
      </c>
      <c r="B154" s="29" t="s">
        <v>914</v>
      </c>
      <c r="C154" s="29" t="s">
        <v>924</v>
      </c>
      <c r="D154" s="30" t="s">
        <v>925</v>
      </c>
      <c r="E154" s="113">
        <v>250</v>
      </c>
      <c r="F154" s="113" t="s">
        <v>917</v>
      </c>
      <c r="G154" s="34" t="s">
        <v>926</v>
      </c>
    </row>
    <row r="155" s="105" customFormat="1" ht="30" customHeight="1" spans="1:7">
      <c r="A155" s="113">
        <v>151</v>
      </c>
      <c r="B155" s="29" t="s">
        <v>914</v>
      </c>
      <c r="C155" s="29" t="s">
        <v>927</v>
      </c>
      <c r="D155" s="30" t="s">
        <v>928</v>
      </c>
      <c r="E155" s="113">
        <v>220</v>
      </c>
      <c r="F155" s="113" t="s">
        <v>917</v>
      </c>
      <c r="G155" s="34" t="s">
        <v>929</v>
      </c>
    </row>
    <row r="156" s="105" customFormat="1" ht="30" customHeight="1" spans="1:7">
      <c r="A156" s="113">
        <v>152</v>
      </c>
      <c r="B156" s="29" t="s">
        <v>914</v>
      </c>
      <c r="C156" s="29" t="s">
        <v>930</v>
      </c>
      <c r="D156" s="30" t="s">
        <v>931</v>
      </c>
      <c r="E156" s="113">
        <v>1000</v>
      </c>
      <c r="F156" s="113" t="s">
        <v>917</v>
      </c>
      <c r="G156" s="34" t="s">
        <v>932</v>
      </c>
    </row>
    <row r="157" s="105" customFormat="1" ht="30" customHeight="1" spans="1:7">
      <c r="A157" s="113">
        <v>153</v>
      </c>
      <c r="B157" s="113" t="s">
        <v>933</v>
      </c>
      <c r="C157" s="113" t="s">
        <v>934</v>
      </c>
      <c r="D157" s="113" t="s">
        <v>935</v>
      </c>
      <c r="E157" s="113">
        <v>500</v>
      </c>
      <c r="F157" s="130" t="s">
        <v>672</v>
      </c>
      <c r="G157" s="113">
        <v>17829359295</v>
      </c>
    </row>
    <row r="158" s="105" customFormat="1" ht="30" customHeight="1" spans="1:7">
      <c r="A158" s="113">
        <v>154</v>
      </c>
      <c r="B158" s="113" t="s">
        <v>933</v>
      </c>
      <c r="C158" s="113" t="s">
        <v>936</v>
      </c>
      <c r="D158" s="113" t="s">
        <v>937</v>
      </c>
      <c r="E158" s="113">
        <v>3500</v>
      </c>
      <c r="F158" s="130" t="s">
        <v>672</v>
      </c>
      <c r="G158" s="113">
        <v>18091557495</v>
      </c>
    </row>
    <row r="159" s="105" customFormat="1" ht="30" customHeight="1" spans="1:7">
      <c r="A159" s="113">
        <v>155</v>
      </c>
      <c r="B159" s="113" t="s">
        <v>933</v>
      </c>
      <c r="C159" s="113" t="s">
        <v>938</v>
      </c>
      <c r="D159" s="113" t="s">
        <v>939</v>
      </c>
      <c r="E159" s="113">
        <v>580</v>
      </c>
      <c r="F159" s="130" t="s">
        <v>672</v>
      </c>
      <c r="G159" s="113">
        <v>17392002662</v>
      </c>
    </row>
    <row r="160" s="105" customFormat="1" ht="24" spans="1:7">
      <c r="A160" s="113">
        <v>156</v>
      </c>
      <c r="B160" s="113" t="s">
        <v>933</v>
      </c>
      <c r="C160" s="113" t="s">
        <v>940</v>
      </c>
      <c r="D160" s="113" t="s">
        <v>941</v>
      </c>
      <c r="E160" s="113">
        <v>1530</v>
      </c>
      <c r="F160" s="130" t="s">
        <v>672</v>
      </c>
      <c r="G160" s="113">
        <v>15332689621</v>
      </c>
    </row>
    <row r="161" s="105" customFormat="1" ht="30" customHeight="1" spans="1:7">
      <c r="A161" s="113">
        <v>157</v>
      </c>
      <c r="B161" s="113" t="s">
        <v>933</v>
      </c>
      <c r="C161" s="113" t="s">
        <v>942</v>
      </c>
      <c r="D161" s="113" t="s">
        <v>943</v>
      </c>
      <c r="E161" s="113">
        <v>320</v>
      </c>
      <c r="F161" s="130" t="s">
        <v>672</v>
      </c>
      <c r="G161" s="113" t="s">
        <v>944</v>
      </c>
    </row>
    <row r="162" s="105" customFormat="1" ht="24" spans="1:7">
      <c r="A162" s="113">
        <v>158</v>
      </c>
      <c r="B162" s="113" t="s">
        <v>933</v>
      </c>
      <c r="C162" s="113" t="s">
        <v>945</v>
      </c>
      <c r="D162" s="113" t="s">
        <v>946</v>
      </c>
      <c r="E162" s="113">
        <v>1580</v>
      </c>
      <c r="F162" s="130" t="s">
        <v>672</v>
      </c>
      <c r="G162" s="113" t="s">
        <v>947</v>
      </c>
    </row>
    <row r="163" s="105" customFormat="1" ht="30" customHeight="1" spans="1:7">
      <c r="A163" s="113">
        <v>159</v>
      </c>
      <c r="B163" s="113" t="s">
        <v>933</v>
      </c>
      <c r="C163" s="113" t="s">
        <v>948</v>
      </c>
      <c r="D163" s="113" t="s">
        <v>949</v>
      </c>
      <c r="E163" s="113">
        <v>1200</v>
      </c>
      <c r="F163" s="130" t="s">
        <v>672</v>
      </c>
      <c r="G163" s="113" t="s">
        <v>950</v>
      </c>
    </row>
    <row r="164" s="105" customFormat="1" ht="30" customHeight="1" spans="1:7">
      <c r="A164" s="113">
        <v>160</v>
      </c>
      <c r="B164" s="113" t="s">
        <v>933</v>
      </c>
      <c r="C164" s="113" t="s">
        <v>951</v>
      </c>
      <c r="D164" s="113" t="s">
        <v>952</v>
      </c>
      <c r="E164" s="113">
        <v>750</v>
      </c>
      <c r="F164" s="130" t="s">
        <v>672</v>
      </c>
      <c r="G164" s="113" t="s">
        <v>953</v>
      </c>
    </row>
    <row r="165" s="105" customFormat="1" ht="30" customHeight="1" spans="1:7">
      <c r="A165" s="113">
        <v>161</v>
      </c>
      <c r="B165" s="113" t="s">
        <v>933</v>
      </c>
      <c r="C165" s="113" t="s">
        <v>954</v>
      </c>
      <c r="D165" s="113" t="s">
        <v>163</v>
      </c>
      <c r="E165" s="113">
        <v>100</v>
      </c>
      <c r="F165" s="130" t="s">
        <v>672</v>
      </c>
      <c r="G165" s="113" t="s">
        <v>955</v>
      </c>
    </row>
    <row r="166" s="105" customFormat="1" ht="30" customHeight="1" spans="1:7">
      <c r="A166" s="113">
        <v>162</v>
      </c>
      <c r="B166" s="30" t="s">
        <v>956</v>
      </c>
      <c r="C166" s="30" t="s">
        <v>957</v>
      </c>
      <c r="D166" s="30" t="s">
        <v>958</v>
      </c>
      <c r="E166" s="113">
        <v>950</v>
      </c>
      <c r="F166" s="113" t="s">
        <v>959</v>
      </c>
      <c r="G166" s="30">
        <v>18729454131</v>
      </c>
    </row>
    <row r="167" s="105" customFormat="1" ht="30" customHeight="1" spans="1:7">
      <c r="A167" s="113">
        <v>163</v>
      </c>
      <c r="B167" s="29" t="s">
        <v>960</v>
      </c>
      <c r="C167" s="29" t="s">
        <v>961</v>
      </c>
      <c r="D167" s="30" t="s">
        <v>962</v>
      </c>
      <c r="E167" s="113">
        <v>2700</v>
      </c>
      <c r="F167" s="113" t="s">
        <v>959</v>
      </c>
      <c r="G167" s="29">
        <v>15291533172</v>
      </c>
    </row>
    <row r="168" s="105" customFormat="1" ht="30" customHeight="1" spans="1:7">
      <c r="A168" s="113">
        <v>164</v>
      </c>
      <c r="B168" s="131" t="s">
        <v>963</v>
      </c>
      <c r="C168" s="29" t="s">
        <v>964</v>
      </c>
      <c r="D168" s="30" t="s">
        <v>965</v>
      </c>
      <c r="E168" s="113">
        <v>600</v>
      </c>
      <c r="F168" s="113" t="s">
        <v>959</v>
      </c>
      <c r="G168" s="29">
        <v>18391571546</v>
      </c>
    </row>
    <row r="169" s="105" customFormat="1" ht="30" customHeight="1" spans="1:7">
      <c r="A169" s="113">
        <v>165</v>
      </c>
      <c r="B169" s="29" t="s">
        <v>966</v>
      </c>
      <c r="C169" s="29" t="s">
        <v>967</v>
      </c>
      <c r="D169" s="30" t="s">
        <v>968</v>
      </c>
      <c r="E169" s="113">
        <v>2400</v>
      </c>
      <c r="F169" s="113" t="s">
        <v>959</v>
      </c>
      <c r="G169" s="34" t="s">
        <v>969</v>
      </c>
    </row>
    <row r="170" s="105" customFormat="1" ht="24" spans="1:7">
      <c r="A170" s="113">
        <v>166</v>
      </c>
      <c r="B170" s="29" t="s">
        <v>970</v>
      </c>
      <c r="C170" s="29" t="s">
        <v>971</v>
      </c>
      <c r="D170" s="30" t="s">
        <v>972</v>
      </c>
      <c r="E170" s="113">
        <v>900</v>
      </c>
      <c r="F170" s="113" t="s">
        <v>959</v>
      </c>
      <c r="G170" s="34" t="s">
        <v>973</v>
      </c>
    </row>
    <row r="171" s="105" customFormat="1" ht="24" spans="1:7">
      <c r="A171" s="113">
        <v>167</v>
      </c>
      <c r="B171" s="131" t="s">
        <v>966</v>
      </c>
      <c r="C171" s="29" t="s">
        <v>974</v>
      </c>
      <c r="D171" s="30" t="s">
        <v>975</v>
      </c>
      <c r="E171" s="113">
        <v>3150</v>
      </c>
      <c r="F171" s="113" t="s">
        <v>959</v>
      </c>
      <c r="G171" s="34" t="s">
        <v>976</v>
      </c>
    </row>
    <row r="172" s="105" customFormat="1" ht="30" customHeight="1" spans="1:7">
      <c r="A172" s="113">
        <v>168</v>
      </c>
      <c r="B172" s="29" t="s">
        <v>970</v>
      </c>
      <c r="C172" s="29" t="s">
        <v>977</v>
      </c>
      <c r="D172" s="30" t="s">
        <v>978</v>
      </c>
      <c r="E172" s="113">
        <v>800</v>
      </c>
      <c r="F172" s="113" t="s">
        <v>959</v>
      </c>
      <c r="G172" s="34" t="s">
        <v>979</v>
      </c>
    </row>
    <row r="173" s="105" customFormat="1" ht="30" customHeight="1" spans="1:7">
      <c r="A173" s="113">
        <v>169</v>
      </c>
      <c r="B173" s="29" t="s">
        <v>970</v>
      </c>
      <c r="C173" s="29" t="s">
        <v>980</v>
      </c>
      <c r="D173" s="30" t="s">
        <v>981</v>
      </c>
      <c r="E173" s="113">
        <v>500</v>
      </c>
      <c r="F173" s="113" t="s">
        <v>959</v>
      </c>
      <c r="G173" s="34" t="s">
        <v>982</v>
      </c>
    </row>
    <row r="174" s="105" customFormat="1" ht="30" customHeight="1" spans="1:7">
      <c r="A174" s="113">
        <v>170</v>
      </c>
      <c r="B174" s="29" t="s">
        <v>966</v>
      </c>
      <c r="C174" s="29" t="s">
        <v>983</v>
      </c>
      <c r="D174" s="30" t="s">
        <v>984</v>
      </c>
      <c r="E174" s="113">
        <v>600</v>
      </c>
      <c r="F174" s="113" t="s">
        <v>959</v>
      </c>
      <c r="G174" s="34" t="s">
        <v>985</v>
      </c>
    </row>
    <row r="175" s="105" customFormat="1" ht="30" customHeight="1" spans="1:7">
      <c r="A175" s="113">
        <v>171</v>
      </c>
      <c r="B175" s="29" t="s">
        <v>966</v>
      </c>
      <c r="C175" s="29" t="s">
        <v>986</v>
      </c>
      <c r="D175" s="30" t="s">
        <v>987</v>
      </c>
      <c r="E175" s="113">
        <v>1600</v>
      </c>
      <c r="F175" s="113" t="s">
        <v>959</v>
      </c>
      <c r="G175" s="34" t="s">
        <v>988</v>
      </c>
    </row>
    <row r="176" s="105" customFormat="1" ht="30" customHeight="1" spans="1:7">
      <c r="A176" s="113">
        <v>172</v>
      </c>
      <c r="B176" s="29" t="s">
        <v>989</v>
      </c>
      <c r="C176" s="29" t="s">
        <v>990</v>
      </c>
      <c r="D176" s="30" t="s">
        <v>991</v>
      </c>
      <c r="E176" s="113">
        <v>300</v>
      </c>
      <c r="F176" s="113" t="s">
        <v>959</v>
      </c>
      <c r="G176" s="34" t="s">
        <v>992</v>
      </c>
    </row>
    <row r="177" s="105" customFormat="1" ht="30" customHeight="1" spans="1:7">
      <c r="A177" s="113">
        <v>173</v>
      </c>
      <c r="B177" s="29" t="s">
        <v>970</v>
      </c>
      <c r="C177" s="29" t="s">
        <v>993</v>
      </c>
      <c r="D177" s="30" t="s">
        <v>994</v>
      </c>
      <c r="E177" s="113">
        <v>300</v>
      </c>
      <c r="F177" s="113" t="s">
        <v>959</v>
      </c>
      <c r="G177" s="34" t="s">
        <v>995</v>
      </c>
    </row>
    <row r="178" s="105" customFormat="1" ht="30" customHeight="1" spans="1:7">
      <c r="A178" s="113">
        <v>174</v>
      </c>
      <c r="B178" s="29" t="s">
        <v>996</v>
      </c>
      <c r="C178" s="29" t="s">
        <v>997</v>
      </c>
      <c r="D178" s="122" t="s">
        <v>998</v>
      </c>
      <c r="E178" s="113">
        <v>700</v>
      </c>
      <c r="F178" s="113" t="s">
        <v>959</v>
      </c>
      <c r="G178" s="124" t="s">
        <v>999</v>
      </c>
    </row>
    <row r="179" s="105" customFormat="1" ht="30" customHeight="1" spans="1:7">
      <c r="A179" s="110" t="s">
        <v>16</v>
      </c>
      <c r="B179" s="132"/>
      <c r="C179" s="132"/>
      <c r="D179" s="133"/>
      <c r="E179" s="133">
        <f>SUM(E5:E178)</f>
        <v>206510</v>
      </c>
      <c r="F179" s="134"/>
      <c r="G179" s="135"/>
    </row>
    <row r="180" s="105" customFormat="1" ht="30" customHeight="1" spans="1:7">
      <c r="A180" s="136" t="s">
        <v>54</v>
      </c>
      <c r="B180" s="136"/>
      <c r="C180" s="136"/>
      <c r="D180" s="136"/>
      <c r="E180" s="136"/>
      <c r="F180" s="136"/>
      <c r="G180" s="136"/>
    </row>
    <row r="181" s="105" customFormat="1" ht="31" customHeight="1" spans="1:7">
      <c r="A181" s="109" t="s">
        <v>55</v>
      </c>
      <c r="B181" s="109"/>
      <c r="C181" s="109"/>
      <c r="D181" s="109"/>
      <c r="E181" s="109"/>
      <c r="F181" s="109"/>
      <c r="G181" s="109"/>
    </row>
  </sheetData>
  <mergeCells count="12">
    <mergeCell ref="A1:G1"/>
    <mergeCell ref="A2:G2"/>
    <mergeCell ref="A180:C180"/>
    <mergeCell ref="D180:G180"/>
    <mergeCell ref="A181:G181"/>
    <mergeCell ref="A3:A4"/>
    <mergeCell ref="B3:B4"/>
    <mergeCell ref="C3:C4"/>
    <mergeCell ref="D3:D4"/>
    <mergeCell ref="E3:E4"/>
    <mergeCell ref="F3:F4"/>
    <mergeCell ref="G3:G4"/>
  </mergeCells>
  <pageMargins left="0.472222222222222" right="0.432638888888889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workbookViewId="0">
      <selection activeCell="G3" sqref="G$1:G$1048576"/>
    </sheetView>
  </sheetViews>
  <sheetFormatPr defaultColWidth="8.89166666666667" defaultRowHeight="13.5" outlineLevelCol="6"/>
  <cols>
    <col min="1" max="1" width="4.75" customWidth="1"/>
    <col min="2" max="2" width="10.5666666666667" style="66" customWidth="1"/>
    <col min="3" max="3" width="11.0083333333333" style="66" customWidth="1"/>
    <col min="4" max="4" width="36.2416666666667" style="67" customWidth="1"/>
    <col min="5" max="5" width="9.66666666666667" style="66" customWidth="1"/>
    <col min="6" max="6" width="11.9333333333333" style="66" customWidth="1"/>
    <col min="7" max="7" width="14.8916666666667" style="66" customWidth="1"/>
  </cols>
  <sheetData>
    <row r="1" customFormat="1" ht="25" customHeight="1" spans="1:7">
      <c r="A1" s="4" t="s">
        <v>0</v>
      </c>
      <c r="B1" s="4"/>
      <c r="C1" s="4"/>
      <c r="D1" s="68"/>
      <c r="E1" s="4"/>
      <c r="F1" s="4"/>
      <c r="G1" s="4"/>
    </row>
    <row r="2" customFormat="1" ht="25" customHeight="1" spans="1:7">
      <c r="A2" s="5" t="s">
        <v>1000</v>
      </c>
      <c r="B2" s="19"/>
      <c r="C2" s="19"/>
      <c r="D2" s="69"/>
      <c r="E2" s="19"/>
      <c r="F2" s="19"/>
      <c r="G2" s="19"/>
    </row>
    <row r="3" customFormat="1" ht="25" customHeight="1" spans="1:7">
      <c r="A3" s="6" t="s">
        <v>1</v>
      </c>
      <c r="B3" s="6" t="s">
        <v>18</v>
      </c>
      <c r="C3" s="6" t="s">
        <v>19</v>
      </c>
      <c r="D3" s="7" t="s">
        <v>20</v>
      </c>
      <c r="E3" s="7" t="s">
        <v>1001</v>
      </c>
      <c r="F3" s="6" t="s">
        <v>22</v>
      </c>
      <c r="G3" s="6" t="s">
        <v>23</v>
      </c>
    </row>
    <row r="4" customFormat="1" ht="34" customHeight="1" spans="1:7">
      <c r="A4" s="6"/>
      <c r="B4" s="6"/>
      <c r="C4" s="6"/>
      <c r="D4" s="8"/>
      <c r="E4" s="8"/>
      <c r="F4" s="6"/>
      <c r="G4" s="6"/>
    </row>
    <row r="5" customFormat="1" ht="40" customHeight="1" spans="1:7">
      <c r="A5" s="70">
        <v>1</v>
      </c>
      <c r="B5" s="70" t="s">
        <v>1002</v>
      </c>
      <c r="C5" s="70" t="s">
        <v>1003</v>
      </c>
      <c r="D5" s="70" t="s">
        <v>1004</v>
      </c>
      <c r="E5" s="70">
        <v>0.216</v>
      </c>
      <c r="F5" s="70" t="s">
        <v>725</v>
      </c>
      <c r="G5" s="70">
        <v>18729451375</v>
      </c>
    </row>
    <row r="6" customFormat="1" ht="40" customHeight="1" spans="1:7">
      <c r="A6" s="70">
        <v>2</v>
      </c>
      <c r="B6" s="70" t="s">
        <v>1002</v>
      </c>
      <c r="C6" s="70" t="s">
        <v>1005</v>
      </c>
      <c r="D6" s="70" t="s">
        <v>1006</v>
      </c>
      <c r="E6" s="70">
        <v>0.22</v>
      </c>
      <c r="F6" s="70" t="s">
        <v>725</v>
      </c>
      <c r="G6" s="70">
        <v>18391537593</v>
      </c>
    </row>
    <row r="7" customFormat="1" ht="40" customHeight="1" spans="1:7">
      <c r="A7" s="70">
        <v>3</v>
      </c>
      <c r="B7" s="70" t="s">
        <v>1007</v>
      </c>
      <c r="C7" s="71" t="s">
        <v>1008</v>
      </c>
      <c r="D7" s="72" t="s">
        <v>1009</v>
      </c>
      <c r="E7" s="70">
        <v>0.125</v>
      </c>
      <c r="F7" s="70" t="s">
        <v>725</v>
      </c>
      <c r="G7" s="70"/>
    </row>
    <row r="8" customFormat="1" ht="40" customHeight="1" spans="1:7">
      <c r="A8" s="70">
        <v>4</v>
      </c>
      <c r="B8" s="70" t="s">
        <v>1007</v>
      </c>
      <c r="C8" s="71" t="s">
        <v>1010</v>
      </c>
      <c r="D8" s="70" t="s">
        <v>1011</v>
      </c>
      <c r="E8" s="70">
        <v>0.205</v>
      </c>
      <c r="F8" s="70" t="s">
        <v>725</v>
      </c>
      <c r="G8" s="70"/>
    </row>
    <row r="9" customFormat="1" ht="40" customHeight="1" spans="1:7">
      <c r="A9" s="70">
        <v>5</v>
      </c>
      <c r="B9" s="70" t="s">
        <v>1007</v>
      </c>
      <c r="C9" s="71" t="s">
        <v>1012</v>
      </c>
      <c r="D9" s="72" t="s">
        <v>1013</v>
      </c>
      <c r="E9" s="70">
        <v>0.14</v>
      </c>
      <c r="F9" s="70" t="s">
        <v>725</v>
      </c>
      <c r="G9" s="70"/>
    </row>
    <row r="10" customFormat="1" ht="40" customHeight="1" spans="1:7">
      <c r="A10" s="70">
        <v>6</v>
      </c>
      <c r="B10" s="70" t="s">
        <v>1007</v>
      </c>
      <c r="C10" s="71" t="s">
        <v>1014</v>
      </c>
      <c r="D10" s="72" t="s">
        <v>1015</v>
      </c>
      <c r="E10" s="70">
        <v>0.08</v>
      </c>
      <c r="F10" s="70" t="s">
        <v>725</v>
      </c>
      <c r="G10" s="70"/>
    </row>
    <row r="11" customFormat="1" ht="40" customHeight="1" spans="1:7">
      <c r="A11" s="70">
        <v>7</v>
      </c>
      <c r="B11" s="70" t="s">
        <v>1007</v>
      </c>
      <c r="C11" s="71" t="s">
        <v>1016</v>
      </c>
      <c r="D11" s="72" t="s">
        <v>1017</v>
      </c>
      <c r="E11" s="70">
        <v>0.08</v>
      </c>
      <c r="F11" s="70" t="s">
        <v>725</v>
      </c>
      <c r="G11" s="70"/>
    </row>
    <row r="12" customFormat="1" ht="40" customHeight="1" spans="1:7">
      <c r="A12" s="70">
        <v>8</v>
      </c>
      <c r="B12" s="70" t="s">
        <v>1007</v>
      </c>
      <c r="C12" s="71" t="s">
        <v>1018</v>
      </c>
      <c r="D12" s="72" t="s">
        <v>1019</v>
      </c>
      <c r="E12" s="70">
        <v>0.035</v>
      </c>
      <c r="F12" s="70" t="s">
        <v>725</v>
      </c>
      <c r="G12" s="70"/>
    </row>
    <row r="13" customFormat="1" ht="40" customHeight="1" spans="1:7">
      <c r="A13" s="70">
        <v>9</v>
      </c>
      <c r="B13" s="70" t="s">
        <v>1007</v>
      </c>
      <c r="C13" s="71" t="s">
        <v>1020</v>
      </c>
      <c r="D13" s="70" t="s">
        <v>1021</v>
      </c>
      <c r="E13" s="70">
        <v>0.08</v>
      </c>
      <c r="F13" s="70" t="s">
        <v>725</v>
      </c>
      <c r="G13" s="70"/>
    </row>
    <row r="14" customFormat="1" ht="40" customHeight="1" spans="1:7">
      <c r="A14" s="70">
        <v>10</v>
      </c>
      <c r="B14" s="70" t="s">
        <v>1007</v>
      </c>
      <c r="C14" s="71" t="s">
        <v>1022</v>
      </c>
      <c r="D14" s="72" t="s">
        <v>1023</v>
      </c>
      <c r="E14" s="70">
        <v>0.065</v>
      </c>
      <c r="F14" s="70" t="s">
        <v>725</v>
      </c>
      <c r="G14" s="70"/>
    </row>
    <row r="15" customFormat="1" ht="40" customHeight="1" spans="1:7">
      <c r="A15" s="70">
        <v>11</v>
      </c>
      <c r="B15" s="70" t="s">
        <v>1024</v>
      </c>
      <c r="C15" s="70" t="s">
        <v>1025</v>
      </c>
      <c r="D15" s="72" t="s">
        <v>1026</v>
      </c>
      <c r="E15" s="70">
        <v>0.08</v>
      </c>
      <c r="F15" s="70" t="s">
        <v>725</v>
      </c>
      <c r="G15" s="70">
        <v>18791570657</v>
      </c>
    </row>
    <row r="16" customFormat="1" ht="40" customHeight="1" spans="1:7">
      <c r="A16" s="70">
        <v>12</v>
      </c>
      <c r="B16" s="70" t="s">
        <v>1024</v>
      </c>
      <c r="C16" s="70" t="s">
        <v>1027</v>
      </c>
      <c r="D16" s="72" t="s">
        <v>1028</v>
      </c>
      <c r="E16" s="70">
        <v>0.06</v>
      </c>
      <c r="F16" s="70" t="s">
        <v>725</v>
      </c>
      <c r="G16" s="70">
        <v>13992517915</v>
      </c>
    </row>
    <row r="17" customFormat="1" ht="40" customHeight="1" spans="1:7">
      <c r="A17" s="70">
        <v>13</v>
      </c>
      <c r="B17" s="70" t="s">
        <v>1029</v>
      </c>
      <c r="C17" s="73" t="s">
        <v>1030</v>
      </c>
      <c r="D17" s="72" t="s">
        <v>1031</v>
      </c>
      <c r="E17" s="70">
        <v>0.12</v>
      </c>
      <c r="F17" s="70" t="s">
        <v>725</v>
      </c>
      <c r="G17" s="74">
        <v>17349166003</v>
      </c>
    </row>
    <row r="18" customFormat="1" ht="40" customHeight="1" spans="1:7">
      <c r="A18" s="70">
        <v>14</v>
      </c>
      <c r="B18" s="70" t="s">
        <v>1029</v>
      </c>
      <c r="C18" s="72" t="s">
        <v>1032</v>
      </c>
      <c r="D18" s="72" t="s">
        <v>1033</v>
      </c>
      <c r="E18" s="70">
        <v>0.09</v>
      </c>
      <c r="F18" s="70" t="s">
        <v>725</v>
      </c>
      <c r="G18" s="72">
        <v>15029783922</v>
      </c>
    </row>
    <row r="19" customFormat="1" ht="40" customHeight="1" spans="1:7">
      <c r="A19" s="70">
        <v>15</v>
      </c>
      <c r="B19" s="70" t="s">
        <v>1029</v>
      </c>
      <c r="C19" s="72" t="s">
        <v>1034</v>
      </c>
      <c r="D19" s="72" t="s">
        <v>1035</v>
      </c>
      <c r="E19" s="70">
        <v>0.15</v>
      </c>
      <c r="F19" s="70" t="s">
        <v>725</v>
      </c>
      <c r="G19" s="72">
        <v>15909157670</v>
      </c>
    </row>
    <row r="20" customFormat="1" ht="40" customHeight="1" spans="1:7">
      <c r="A20" s="70">
        <v>16</v>
      </c>
      <c r="B20" s="70" t="s">
        <v>1029</v>
      </c>
      <c r="C20" s="72" t="s">
        <v>1036</v>
      </c>
      <c r="D20" s="72" t="s">
        <v>1037</v>
      </c>
      <c r="E20" s="70">
        <v>0.17</v>
      </c>
      <c r="F20" s="70" t="s">
        <v>725</v>
      </c>
      <c r="G20" s="72">
        <v>18829759111</v>
      </c>
    </row>
    <row r="21" customFormat="1" ht="40" customHeight="1" spans="1:7">
      <c r="A21" s="70">
        <v>17</v>
      </c>
      <c r="B21" s="70" t="s">
        <v>1029</v>
      </c>
      <c r="C21" s="72" t="s">
        <v>1038</v>
      </c>
      <c r="D21" s="72" t="s">
        <v>1039</v>
      </c>
      <c r="E21" s="70">
        <v>0.05</v>
      </c>
      <c r="F21" s="70" t="s">
        <v>725</v>
      </c>
      <c r="G21" s="72">
        <v>15332694978</v>
      </c>
    </row>
    <row r="22" customFormat="1" ht="40" customHeight="1" spans="1:7">
      <c r="A22" s="70">
        <v>18</v>
      </c>
      <c r="B22" s="70" t="s">
        <v>1040</v>
      </c>
      <c r="C22" s="72" t="s">
        <v>1041</v>
      </c>
      <c r="D22" s="72" t="s">
        <v>1042</v>
      </c>
      <c r="E22" s="70">
        <v>0.135</v>
      </c>
      <c r="F22" s="70" t="s">
        <v>725</v>
      </c>
      <c r="G22" s="75" t="s">
        <v>1043</v>
      </c>
    </row>
    <row r="23" customFormat="1" ht="40" customHeight="1" spans="1:7">
      <c r="A23" s="70">
        <v>19</v>
      </c>
      <c r="B23" s="70" t="s">
        <v>1040</v>
      </c>
      <c r="C23" s="72" t="s">
        <v>1044</v>
      </c>
      <c r="D23" s="72" t="s">
        <v>1045</v>
      </c>
      <c r="E23" s="70">
        <v>0.075</v>
      </c>
      <c r="F23" s="70" t="s">
        <v>725</v>
      </c>
      <c r="G23" s="75" t="s">
        <v>1046</v>
      </c>
    </row>
    <row r="24" customFormat="1" ht="40" customHeight="1" spans="1:7">
      <c r="A24" s="70">
        <v>20</v>
      </c>
      <c r="B24" s="70" t="s">
        <v>1040</v>
      </c>
      <c r="C24" s="70" t="s">
        <v>1047</v>
      </c>
      <c r="D24" s="70" t="s">
        <v>1048</v>
      </c>
      <c r="E24" s="70">
        <v>0.13</v>
      </c>
      <c r="F24" s="70" t="s">
        <v>725</v>
      </c>
      <c r="G24" s="70">
        <v>17868456635</v>
      </c>
    </row>
    <row r="25" customFormat="1" ht="40" customHeight="1" spans="1:7">
      <c r="A25" s="70">
        <v>21</v>
      </c>
      <c r="B25" s="70" t="s">
        <v>1040</v>
      </c>
      <c r="C25" s="70" t="s">
        <v>1049</v>
      </c>
      <c r="D25" s="70" t="s">
        <v>1050</v>
      </c>
      <c r="E25" s="70">
        <v>0.03</v>
      </c>
      <c r="F25" s="70" t="s">
        <v>725</v>
      </c>
      <c r="G25" s="70">
        <v>13992523195</v>
      </c>
    </row>
    <row r="26" customFormat="1" ht="40" customHeight="1" spans="1:7">
      <c r="A26" s="70">
        <v>22</v>
      </c>
      <c r="B26" s="70" t="s">
        <v>1051</v>
      </c>
      <c r="C26" s="70" t="s">
        <v>1052</v>
      </c>
      <c r="D26" s="70" t="s">
        <v>1053</v>
      </c>
      <c r="E26" s="70">
        <v>0.1</v>
      </c>
      <c r="F26" s="70" t="s">
        <v>725</v>
      </c>
      <c r="G26" s="70">
        <v>15191557796</v>
      </c>
    </row>
    <row r="27" customFormat="1" ht="40" customHeight="1" spans="1:7">
      <c r="A27" s="70">
        <v>23</v>
      </c>
      <c r="B27" s="70" t="s">
        <v>1051</v>
      </c>
      <c r="C27" s="70" t="s">
        <v>1054</v>
      </c>
      <c r="D27" s="70" t="s">
        <v>1055</v>
      </c>
      <c r="E27" s="70">
        <v>0.11</v>
      </c>
      <c r="F27" s="70" t="s">
        <v>725</v>
      </c>
      <c r="G27" s="70">
        <v>17829357377</v>
      </c>
    </row>
    <row r="28" customFormat="1" ht="40" customHeight="1" spans="1:7">
      <c r="A28" s="70">
        <v>24</v>
      </c>
      <c r="B28" s="70" t="s">
        <v>1051</v>
      </c>
      <c r="C28" s="70" t="s">
        <v>1056</v>
      </c>
      <c r="D28" s="70" t="s">
        <v>1057</v>
      </c>
      <c r="E28" s="70">
        <v>0.03</v>
      </c>
      <c r="F28" s="70" t="s">
        <v>725</v>
      </c>
      <c r="G28" s="70">
        <v>19891569625</v>
      </c>
    </row>
    <row r="29" customFormat="1" ht="40" customHeight="1" spans="1:7">
      <c r="A29" s="70">
        <v>25</v>
      </c>
      <c r="B29" s="70" t="s">
        <v>1058</v>
      </c>
      <c r="C29" s="70" t="s">
        <v>1059</v>
      </c>
      <c r="D29" s="70" t="s">
        <v>1060</v>
      </c>
      <c r="E29" s="70">
        <v>0.23</v>
      </c>
      <c r="F29" s="70" t="s">
        <v>725</v>
      </c>
      <c r="G29" s="70">
        <v>15929589228</v>
      </c>
    </row>
    <row r="30" s="40" customFormat="1" ht="40" customHeight="1" spans="1:7">
      <c r="A30" s="70">
        <v>26</v>
      </c>
      <c r="B30" s="72" t="s">
        <v>1061</v>
      </c>
      <c r="C30" s="72" t="s">
        <v>1062</v>
      </c>
      <c r="D30" s="76" t="s">
        <v>1063</v>
      </c>
      <c r="E30" s="77">
        <v>0.13</v>
      </c>
      <c r="F30" s="72" t="s">
        <v>725</v>
      </c>
      <c r="G30" s="72">
        <v>18240850836</v>
      </c>
    </row>
    <row r="31" s="40" customFormat="1" ht="40" customHeight="1" spans="1:7">
      <c r="A31" s="70">
        <v>27</v>
      </c>
      <c r="B31" s="72" t="s">
        <v>1061</v>
      </c>
      <c r="C31" s="72" t="s">
        <v>1064</v>
      </c>
      <c r="D31" s="76" t="s">
        <v>1065</v>
      </c>
      <c r="E31" s="77">
        <v>0.07</v>
      </c>
      <c r="F31" s="72" t="s">
        <v>725</v>
      </c>
      <c r="G31" s="72">
        <v>18329615229</v>
      </c>
    </row>
    <row r="32" s="40" customFormat="1" ht="40" customHeight="1" spans="1:7">
      <c r="A32" s="70">
        <v>28</v>
      </c>
      <c r="B32" s="72" t="s">
        <v>1061</v>
      </c>
      <c r="C32" s="72" t="s">
        <v>1066</v>
      </c>
      <c r="D32" s="76" t="s">
        <v>1067</v>
      </c>
      <c r="E32" s="77">
        <v>0.3</v>
      </c>
      <c r="F32" s="72" t="s">
        <v>725</v>
      </c>
      <c r="G32" s="72">
        <v>14791520723</v>
      </c>
    </row>
    <row r="33" s="40" customFormat="1" ht="40" customHeight="1" spans="1:7">
      <c r="A33" s="70">
        <v>29</v>
      </c>
      <c r="B33" s="72" t="s">
        <v>1061</v>
      </c>
      <c r="C33" s="72" t="s">
        <v>1068</v>
      </c>
      <c r="D33" s="78" t="s">
        <v>1069</v>
      </c>
      <c r="E33" s="77">
        <v>0.5</v>
      </c>
      <c r="F33" s="72" t="s">
        <v>725</v>
      </c>
      <c r="G33" s="72">
        <v>13488206031</v>
      </c>
    </row>
    <row r="34" s="40" customFormat="1" ht="40" customHeight="1" spans="1:7">
      <c r="A34" s="70">
        <v>30</v>
      </c>
      <c r="B34" s="72" t="s">
        <v>1061</v>
      </c>
      <c r="C34" s="72" t="s">
        <v>1070</v>
      </c>
      <c r="D34" s="78" t="s">
        <v>1071</v>
      </c>
      <c r="E34" s="77">
        <v>0.2</v>
      </c>
      <c r="F34" s="72" t="s">
        <v>725</v>
      </c>
      <c r="G34" s="72">
        <v>15191929219</v>
      </c>
    </row>
    <row r="35" customFormat="1" ht="40" customHeight="1" spans="1:7">
      <c r="A35" s="70">
        <v>31</v>
      </c>
      <c r="B35" s="70" t="s">
        <v>1072</v>
      </c>
      <c r="C35" s="71" t="s">
        <v>1073</v>
      </c>
      <c r="D35" s="72" t="s">
        <v>1074</v>
      </c>
      <c r="E35" s="70">
        <v>0.06</v>
      </c>
      <c r="F35" s="70" t="s">
        <v>725</v>
      </c>
      <c r="G35" s="72">
        <v>15229556829</v>
      </c>
    </row>
    <row r="36" customFormat="1" ht="40" customHeight="1" spans="1:7">
      <c r="A36" s="70">
        <v>32</v>
      </c>
      <c r="B36" s="70" t="s">
        <v>1072</v>
      </c>
      <c r="C36" s="71" t="s">
        <v>1075</v>
      </c>
      <c r="D36" s="72" t="s">
        <v>1076</v>
      </c>
      <c r="E36" s="70">
        <v>0.05</v>
      </c>
      <c r="F36" s="70" t="s">
        <v>725</v>
      </c>
      <c r="G36" s="79">
        <v>15991329576</v>
      </c>
    </row>
    <row r="37" customFormat="1" ht="40" customHeight="1" spans="1:7">
      <c r="A37" s="70">
        <v>33</v>
      </c>
      <c r="B37" s="70" t="s">
        <v>1072</v>
      </c>
      <c r="C37" s="72" t="s">
        <v>1077</v>
      </c>
      <c r="D37" s="70" t="s">
        <v>1078</v>
      </c>
      <c r="E37" s="70">
        <v>0.16</v>
      </c>
      <c r="F37" s="70" t="s">
        <v>725</v>
      </c>
      <c r="G37" s="70">
        <v>15291549143</v>
      </c>
    </row>
    <row r="38" customFormat="1" ht="40" customHeight="1" spans="1:7">
      <c r="A38" s="70">
        <v>34</v>
      </c>
      <c r="B38" s="70" t="s">
        <v>1072</v>
      </c>
      <c r="C38" s="80" t="s">
        <v>1079</v>
      </c>
      <c r="D38" s="70" t="s">
        <v>1080</v>
      </c>
      <c r="E38" s="70">
        <v>0.2</v>
      </c>
      <c r="F38" s="70" t="s">
        <v>725</v>
      </c>
      <c r="G38" s="70">
        <v>15877492075</v>
      </c>
    </row>
    <row r="39" customFormat="1" ht="40" customHeight="1" spans="1:7">
      <c r="A39" s="70">
        <v>35</v>
      </c>
      <c r="B39" s="70" t="s">
        <v>1072</v>
      </c>
      <c r="C39" s="70" t="s">
        <v>1081</v>
      </c>
      <c r="D39" s="70" t="s">
        <v>1082</v>
      </c>
      <c r="E39" s="70">
        <v>0.045</v>
      </c>
      <c r="F39" s="70" t="s">
        <v>725</v>
      </c>
      <c r="G39" s="70" t="s">
        <v>435</v>
      </c>
    </row>
    <row r="40" customFormat="1" ht="40" customHeight="1" spans="1:7">
      <c r="A40" s="70">
        <v>36</v>
      </c>
      <c r="B40" s="70" t="s">
        <v>1083</v>
      </c>
      <c r="C40" s="81" t="s">
        <v>1084</v>
      </c>
      <c r="D40" s="82" t="s">
        <v>1085</v>
      </c>
      <c r="E40" s="70">
        <v>0.2</v>
      </c>
      <c r="F40" s="70" t="s">
        <v>725</v>
      </c>
      <c r="G40" s="83" t="s">
        <v>1086</v>
      </c>
    </row>
    <row r="41" customFormat="1" ht="40" customHeight="1" spans="1:7">
      <c r="A41" s="70">
        <v>37</v>
      </c>
      <c r="B41" s="70" t="s">
        <v>1083</v>
      </c>
      <c r="C41" s="81" t="s">
        <v>1087</v>
      </c>
      <c r="D41" s="72" t="s">
        <v>1088</v>
      </c>
      <c r="E41" s="70">
        <v>0.07</v>
      </c>
      <c r="F41" s="70" t="s">
        <v>725</v>
      </c>
      <c r="G41" s="83">
        <v>14729933625</v>
      </c>
    </row>
    <row r="42" customFormat="1" ht="40" customHeight="1" spans="1:7">
      <c r="A42" s="70">
        <v>38</v>
      </c>
      <c r="B42" s="70" t="s">
        <v>1083</v>
      </c>
      <c r="C42" s="84" t="s">
        <v>1089</v>
      </c>
      <c r="D42" s="72" t="s">
        <v>1090</v>
      </c>
      <c r="E42" s="70">
        <v>0.04</v>
      </c>
      <c r="F42" s="70" t="s">
        <v>725</v>
      </c>
      <c r="G42" s="72">
        <v>13227870043</v>
      </c>
    </row>
    <row r="43" s="40" customFormat="1" ht="46" customHeight="1" spans="1:7">
      <c r="A43" s="70">
        <v>39</v>
      </c>
      <c r="B43" s="72" t="s">
        <v>1091</v>
      </c>
      <c r="C43" s="71" t="s">
        <v>1092</v>
      </c>
      <c r="D43" s="85" t="s">
        <v>1093</v>
      </c>
      <c r="E43" s="72">
        <v>0.5</v>
      </c>
      <c r="F43" s="72" t="s">
        <v>725</v>
      </c>
      <c r="G43" s="72">
        <v>18292509692</v>
      </c>
    </row>
    <row r="44" s="40" customFormat="1" ht="40" customHeight="1" spans="1:7">
      <c r="A44" s="70">
        <v>40</v>
      </c>
      <c r="B44" s="72" t="s">
        <v>1091</v>
      </c>
      <c r="C44" s="71" t="s">
        <v>1094</v>
      </c>
      <c r="D44" s="85" t="s">
        <v>1095</v>
      </c>
      <c r="E44" s="72">
        <v>0.315</v>
      </c>
      <c r="F44" s="72" t="s">
        <v>725</v>
      </c>
      <c r="G44" s="72">
        <v>19191138982</v>
      </c>
    </row>
    <row r="45" s="40" customFormat="1" ht="40" customHeight="1" spans="1:7">
      <c r="A45" s="70">
        <v>41</v>
      </c>
      <c r="B45" s="72" t="s">
        <v>1091</v>
      </c>
      <c r="C45" s="71" t="s">
        <v>1096</v>
      </c>
      <c r="D45" s="85" t="s">
        <v>1097</v>
      </c>
      <c r="E45" s="72">
        <v>0.19</v>
      </c>
      <c r="F45" s="72" t="s">
        <v>725</v>
      </c>
      <c r="G45" s="72">
        <v>15109157606</v>
      </c>
    </row>
    <row r="46" s="40" customFormat="1" ht="40" customHeight="1" spans="1:7">
      <c r="A46" s="70">
        <v>42</v>
      </c>
      <c r="B46" s="72" t="s">
        <v>1091</v>
      </c>
      <c r="C46" s="72" t="s">
        <v>1098</v>
      </c>
      <c r="D46" s="85" t="s">
        <v>1099</v>
      </c>
      <c r="E46" s="72">
        <v>0.02</v>
      </c>
      <c r="F46" s="72" t="s">
        <v>725</v>
      </c>
      <c r="G46" s="72">
        <v>15929092485</v>
      </c>
    </row>
    <row r="47" s="40" customFormat="1" ht="40" customHeight="1" spans="1:7">
      <c r="A47" s="70">
        <v>43</v>
      </c>
      <c r="B47" s="72" t="s">
        <v>1091</v>
      </c>
      <c r="C47" s="71" t="s">
        <v>1100</v>
      </c>
      <c r="D47" s="85" t="s">
        <v>1101</v>
      </c>
      <c r="E47" s="72">
        <v>0.23</v>
      </c>
      <c r="F47" s="72" t="s">
        <v>725</v>
      </c>
      <c r="G47" s="72">
        <v>14791536028</v>
      </c>
    </row>
    <row r="48" s="40" customFormat="1" ht="57" customHeight="1" spans="1:7">
      <c r="A48" s="70">
        <v>44</v>
      </c>
      <c r="B48" s="72" t="s">
        <v>1091</v>
      </c>
      <c r="C48" s="72" t="s">
        <v>1102</v>
      </c>
      <c r="D48" s="85" t="s">
        <v>1103</v>
      </c>
      <c r="E48" s="72">
        <v>0.41</v>
      </c>
      <c r="F48" s="72" t="s">
        <v>725</v>
      </c>
      <c r="G48" s="72">
        <v>13891569765</v>
      </c>
    </row>
    <row r="49" customFormat="1" ht="53" customHeight="1" spans="1:7">
      <c r="A49" s="70">
        <v>45</v>
      </c>
      <c r="B49" s="72" t="s">
        <v>1104</v>
      </c>
      <c r="C49" s="72" t="s">
        <v>1105</v>
      </c>
      <c r="D49" s="72" t="s">
        <v>1106</v>
      </c>
      <c r="E49" s="70">
        <v>0.3</v>
      </c>
      <c r="F49" s="70" t="s">
        <v>725</v>
      </c>
      <c r="G49" s="72">
        <v>13571446624</v>
      </c>
    </row>
    <row r="50" customFormat="1" ht="40" customHeight="1" spans="1:7">
      <c r="A50" s="70">
        <v>46</v>
      </c>
      <c r="B50" s="72" t="s">
        <v>1104</v>
      </c>
      <c r="C50" s="72" t="s">
        <v>1107</v>
      </c>
      <c r="D50" s="82" t="s">
        <v>1108</v>
      </c>
      <c r="E50" s="70">
        <v>0.035</v>
      </c>
      <c r="F50" s="70" t="s">
        <v>725</v>
      </c>
      <c r="G50" s="72">
        <v>19191167092</v>
      </c>
    </row>
    <row r="51" customFormat="1" ht="40" customHeight="1" spans="1:7">
      <c r="A51" s="70">
        <v>47</v>
      </c>
      <c r="B51" s="86" t="s">
        <v>1109</v>
      </c>
      <c r="C51" s="86" t="s">
        <v>1110</v>
      </c>
      <c r="D51" s="87" t="s">
        <v>1111</v>
      </c>
      <c r="E51" s="88">
        <v>0.24</v>
      </c>
      <c r="F51" s="70" t="s">
        <v>725</v>
      </c>
      <c r="G51" s="88">
        <v>13992584026</v>
      </c>
    </row>
    <row r="52" customFormat="1" ht="40" customHeight="1" spans="1:7">
      <c r="A52" s="70">
        <v>48</v>
      </c>
      <c r="B52" s="86" t="s">
        <v>1109</v>
      </c>
      <c r="C52" s="86" t="s">
        <v>1112</v>
      </c>
      <c r="D52" s="87" t="s">
        <v>1113</v>
      </c>
      <c r="E52" s="88">
        <v>0.12</v>
      </c>
      <c r="F52" s="70" t="s">
        <v>725</v>
      </c>
      <c r="G52" s="88">
        <v>15991053902</v>
      </c>
    </row>
    <row r="53" customFormat="1" ht="40" customHeight="1" spans="1:7">
      <c r="A53" s="70">
        <v>49</v>
      </c>
      <c r="B53" s="86" t="s">
        <v>1109</v>
      </c>
      <c r="C53" s="86" t="s">
        <v>1114</v>
      </c>
      <c r="D53" s="87" t="s">
        <v>1113</v>
      </c>
      <c r="E53" s="88">
        <v>0.12</v>
      </c>
      <c r="F53" s="70" t="s">
        <v>725</v>
      </c>
      <c r="G53" s="88">
        <v>14727856519</v>
      </c>
    </row>
    <row r="54" customFormat="1" ht="40" customHeight="1" spans="1:7">
      <c r="A54" s="70">
        <v>50</v>
      </c>
      <c r="B54" s="86" t="s">
        <v>1109</v>
      </c>
      <c r="C54" s="86" t="s">
        <v>1115</v>
      </c>
      <c r="D54" s="87" t="s">
        <v>1116</v>
      </c>
      <c r="E54" s="88">
        <v>0.07</v>
      </c>
      <c r="F54" s="70" t="s">
        <v>725</v>
      </c>
      <c r="G54" s="88">
        <v>15592313078</v>
      </c>
    </row>
    <row r="55" customFormat="1" ht="44" customHeight="1" spans="1:7">
      <c r="A55" s="70">
        <v>51</v>
      </c>
      <c r="B55" s="89" t="s">
        <v>1117</v>
      </c>
      <c r="C55" s="70" t="s">
        <v>1118</v>
      </c>
      <c r="D55" s="72" t="s">
        <v>1119</v>
      </c>
      <c r="E55" s="90">
        <v>0.475</v>
      </c>
      <c r="F55" s="70" t="s">
        <v>725</v>
      </c>
      <c r="G55" s="72">
        <v>15769257798</v>
      </c>
    </row>
    <row r="56" customFormat="1" ht="40" customHeight="1" spans="1:7">
      <c r="A56" s="70">
        <v>52</v>
      </c>
      <c r="B56" s="70" t="s">
        <v>1120</v>
      </c>
      <c r="C56" s="91" t="s">
        <v>1121</v>
      </c>
      <c r="D56" s="92" t="s">
        <v>1122</v>
      </c>
      <c r="E56" s="90">
        <v>0.118</v>
      </c>
      <c r="F56" s="70" t="s">
        <v>725</v>
      </c>
      <c r="G56" s="93">
        <v>15929545847</v>
      </c>
    </row>
    <row r="57" customFormat="1" ht="40" customHeight="1" spans="1:7">
      <c r="A57" s="70">
        <v>53</v>
      </c>
      <c r="B57" s="70" t="s">
        <v>1120</v>
      </c>
      <c r="C57" s="91" t="s">
        <v>1123</v>
      </c>
      <c r="D57" s="92" t="s">
        <v>1124</v>
      </c>
      <c r="E57" s="90">
        <v>0.07</v>
      </c>
      <c r="F57" s="70" t="s">
        <v>725</v>
      </c>
      <c r="G57" s="94">
        <v>13992531931</v>
      </c>
    </row>
    <row r="58" customFormat="1" ht="40" customHeight="1" spans="1:7">
      <c r="A58" s="70">
        <v>54</v>
      </c>
      <c r="B58" s="70" t="s">
        <v>1120</v>
      </c>
      <c r="C58" s="91" t="s">
        <v>1125</v>
      </c>
      <c r="D58" s="92" t="s">
        <v>1126</v>
      </c>
      <c r="E58" s="90">
        <v>0.05</v>
      </c>
      <c r="F58" s="70" t="s">
        <v>725</v>
      </c>
      <c r="G58" s="95">
        <v>18091577969</v>
      </c>
    </row>
    <row r="59" customFormat="1" ht="40" customHeight="1" spans="1:7">
      <c r="A59" s="70">
        <v>55</v>
      </c>
      <c r="B59" s="70" t="s">
        <v>1120</v>
      </c>
      <c r="C59" s="91" t="s">
        <v>1127</v>
      </c>
      <c r="D59" s="92" t="s">
        <v>1128</v>
      </c>
      <c r="E59" s="90">
        <v>0.015</v>
      </c>
      <c r="F59" s="70" t="s">
        <v>725</v>
      </c>
      <c r="G59" s="95">
        <v>13991524475</v>
      </c>
    </row>
    <row r="60" customFormat="1" ht="40" customHeight="1" spans="1:7">
      <c r="A60" s="70">
        <v>56</v>
      </c>
      <c r="B60" s="70" t="s">
        <v>1120</v>
      </c>
      <c r="C60" s="96" t="s">
        <v>1129</v>
      </c>
      <c r="D60" s="92" t="s">
        <v>1130</v>
      </c>
      <c r="E60" s="90">
        <v>0.145</v>
      </c>
      <c r="F60" s="70" t="s">
        <v>725</v>
      </c>
      <c r="G60" s="95">
        <v>18891856883</v>
      </c>
    </row>
    <row r="61" customFormat="1" ht="40" customHeight="1" spans="1:7">
      <c r="A61" s="70">
        <v>57</v>
      </c>
      <c r="B61" s="70" t="s">
        <v>1120</v>
      </c>
      <c r="C61" s="91" t="s">
        <v>1131</v>
      </c>
      <c r="D61" s="92" t="s">
        <v>1132</v>
      </c>
      <c r="E61" s="90">
        <v>0.05</v>
      </c>
      <c r="F61" s="70" t="s">
        <v>725</v>
      </c>
      <c r="G61" s="95">
        <v>18992539831</v>
      </c>
    </row>
    <row r="62" s="65" customFormat="1" ht="30" customHeight="1" spans="1:7">
      <c r="A62" s="70"/>
      <c r="B62" s="97"/>
      <c r="C62" s="98" t="s">
        <v>16</v>
      </c>
      <c r="D62" s="99"/>
      <c r="E62" s="100">
        <f>SUM(E5:E61)</f>
        <v>8.304</v>
      </c>
      <c r="F62" s="100"/>
      <c r="G62" s="101"/>
    </row>
    <row r="63" ht="27" customHeight="1" spans="1:7">
      <c r="A63" s="18" t="s">
        <v>54</v>
      </c>
      <c r="B63" s="18"/>
      <c r="C63" s="18"/>
      <c r="D63" s="102"/>
      <c r="E63" s="102"/>
      <c r="F63" s="102"/>
      <c r="G63" s="102"/>
    </row>
    <row r="64" ht="27" customHeight="1" spans="1:7">
      <c r="A64" s="19" t="s">
        <v>55</v>
      </c>
      <c r="B64" s="19"/>
      <c r="C64" s="19"/>
      <c r="D64" s="19"/>
      <c r="E64" s="19"/>
      <c r="F64" s="19"/>
      <c r="G64" s="19"/>
    </row>
  </sheetData>
  <autoFilter ref="A3:H110">
    <extLst/>
  </autoFilter>
  <mergeCells count="12">
    <mergeCell ref="A1:G1"/>
    <mergeCell ref="A2:G2"/>
    <mergeCell ref="A63:C63"/>
    <mergeCell ref="D63:G63"/>
    <mergeCell ref="A64:G64"/>
    <mergeCell ref="A3:A4"/>
    <mergeCell ref="B3:B4"/>
    <mergeCell ref="C3:C4"/>
    <mergeCell ref="D3:D4"/>
    <mergeCell ref="E3:E4"/>
    <mergeCell ref="F3:F4"/>
    <mergeCell ref="G3:G4"/>
  </mergeCells>
  <pageMargins left="0.25" right="0.25" top="0.75" bottom="0.75" header="0.298611111111111" footer="0.298611111111111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selection activeCell="G3" sqref="G$1:G$1048576"/>
    </sheetView>
  </sheetViews>
  <sheetFormatPr defaultColWidth="8.89166666666667" defaultRowHeight="13.5" outlineLevelCol="6"/>
  <cols>
    <col min="1" max="1" width="5.775" customWidth="1"/>
    <col min="2" max="2" width="9" customWidth="1"/>
    <col min="3" max="3" width="10.225" customWidth="1"/>
    <col min="4" max="4" width="38.3666666666667" customWidth="1"/>
    <col min="5" max="5" width="13.8916666666667" customWidth="1"/>
    <col min="6" max="6" width="11.3583333333333" customWidth="1"/>
    <col min="7" max="7" width="14.225" customWidth="1"/>
  </cols>
  <sheetData>
    <row r="1" customFormat="1" ht="25" customHeight="1" spans="1:7">
      <c r="A1" s="4" t="s">
        <v>0</v>
      </c>
      <c r="B1" s="4"/>
      <c r="C1" s="4"/>
      <c r="D1" s="4"/>
      <c r="E1" s="4"/>
      <c r="F1" s="4"/>
      <c r="G1" s="4"/>
    </row>
    <row r="2" customFormat="1" ht="25" customHeight="1" spans="1:7">
      <c r="A2" s="5" t="s">
        <v>1133</v>
      </c>
      <c r="B2" s="5"/>
      <c r="C2" s="5"/>
      <c r="D2" s="5"/>
      <c r="E2" s="5"/>
      <c r="F2" s="5"/>
      <c r="G2" s="5"/>
    </row>
    <row r="3" customFormat="1" ht="25" customHeight="1" spans="1:7">
      <c r="A3" s="6" t="s">
        <v>1</v>
      </c>
      <c r="B3" s="6" t="s">
        <v>18</v>
      </c>
      <c r="C3" s="6" t="s">
        <v>19</v>
      </c>
      <c r="D3" s="7" t="s">
        <v>20</v>
      </c>
      <c r="E3" s="7" t="s">
        <v>1001</v>
      </c>
      <c r="F3" s="6" t="s">
        <v>22</v>
      </c>
      <c r="G3" s="6" t="s">
        <v>23</v>
      </c>
    </row>
    <row r="4" customFormat="1" ht="25" customHeight="1" spans="1:7">
      <c r="A4" s="6"/>
      <c r="B4" s="6"/>
      <c r="C4" s="6"/>
      <c r="D4" s="8"/>
      <c r="E4" s="8"/>
      <c r="F4" s="6"/>
      <c r="G4" s="6"/>
    </row>
    <row r="5" s="49" customFormat="1" ht="25" customHeight="1" spans="1:7">
      <c r="A5" s="51">
        <v>1</v>
      </c>
      <c r="B5" s="51" t="s">
        <v>1134</v>
      </c>
      <c r="C5" s="52" t="s">
        <v>1135</v>
      </c>
      <c r="D5" s="51" t="s">
        <v>1136</v>
      </c>
      <c r="E5" s="51">
        <v>0.5</v>
      </c>
      <c r="F5" s="51"/>
      <c r="G5" s="51">
        <v>15691587137</v>
      </c>
    </row>
    <row r="6" s="49" customFormat="1" ht="25" customHeight="1" spans="1:7">
      <c r="A6" s="51">
        <v>2</v>
      </c>
      <c r="B6" s="51" t="s">
        <v>1134</v>
      </c>
      <c r="C6" s="52" t="s">
        <v>1137</v>
      </c>
      <c r="D6" s="51" t="s">
        <v>1138</v>
      </c>
      <c r="E6" s="51">
        <v>0.5</v>
      </c>
      <c r="F6" s="51"/>
      <c r="G6" s="51">
        <v>15691587137</v>
      </c>
    </row>
    <row r="7" s="49" customFormat="1" ht="25" customHeight="1" spans="1:7">
      <c r="A7" s="51">
        <v>3</v>
      </c>
      <c r="B7" s="51" t="s">
        <v>1134</v>
      </c>
      <c r="C7" s="52" t="s">
        <v>257</v>
      </c>
      <c r="D7" s="51" t="s">
        <v>1139</v>
      </c>
      <c r="E7" s="51">
        <v>0.24</v>
      </c>
      <c r="F7" s="51"/>
      <c r="G7" s="51">
        <v>15591566982</v>
      </c>
    </row>
    <row r="8" s="49" customFormat="1" ht="25" customHeight="1" spans="1:7">
      <c r="A8" s="51">
        <v>4</v>
      </c>
      <c r="B8" s="51" t="s">
        <v>1134</v>
      </c>
      <c r="C8" s="52" t="s">
        <v>1140</v>
      </c>
      <c r="D8" s="51" t="s">
        <v>1141</v>
      </c>
      <c r="E8" s="51">
        <v>0.11</v>
      </c>
      <c r="F8" s="51"/>
      <c r="G8" s="51">
        <v>15029349604</v>
      </c>
    </row>
    <row r="9" s="49" customFormat="1" ht="25" customHeight="1" spans="1:7">
      <c r="A9" s="51">
        <v>5</v>
      </c>
      <c r="B9" s="51" t="s">
        <v>1134</v>
      </c>
      <c r="C9" s="52" t="s">
        <v>1142</v>
      </c>
      <c r="D9" s="51" t="s">
        <v>1143</v>
      </c>
      <c r="E9" s="51">
        <v>0.04</v>
      </c>
      <c r="F9" s="51"/>
      <c r="G9" s="51">
        <v>13891509744</v>
      </c>
    </row>
    <row r="10" s="49" customFormat="1" ht="25" customHeight="1" spans="1:7">
      <c r="A10" s="51">
        <v>6</v>
      </c>
      <c r="B10" s="51" t="s">
        <v>1134</v>
      </c>
      <c r="C10" s="52" t="s">
        <v>1144</v>
      </c>
      <c r="D10" s="51" t="s">
        <v>1145</v>
      </c>
      <c r="E10" s="51">
        <v>0.02</v>
      </c>
      <c r="F10" s="51"/>
      <c r="G10" s="51">
        <v>18992529060</v>
      </c>
    </row>
    <row r="11" s="49" customFormat="1" ht="25" customHeight="1" spans="1:7">
      <c r="A11" s="51">
        <v>7</v>
      </c>
      <c r="B11" s="51" t="s">
        <v>1134</v>
      </c>
      <c r="C11" s="52" t="s">
        <v>1146</v>
      </c>
      <c r="D11" s="51" t="s">
        <v>1147</v>
      </c>
      <c r="E11" s="51">
        <v>0.05</v>
      </c>
      <c r="F11" s="51"/>
      <c r="G11" s="51">
        <v>15332688038</v>
      </c>
    </row>
    <row r="12" s="49" customFormat="1" ht="25" customHeight="1" spans="1:7">
      <c r="A12" s="51">
        <v>8</v>
      </c>
      <c r="B12" s="51" t="s">
        <v>1134</v>
      </c>
      <c r="C12" s="52" t="s">
        <v>1148</v>
      </c>
      <c r="D12" s="51" t="s">
        <v>1149</v>
      </c>
      <c r="E12" s="51">
        <v>0.11</v>
      </c>
      <c r="F12" s="51"/>
      <c r="G12" s="51">
        <v>15991452463</v>
      </c>
    </row>
    <row r="13" s="49" customFormat="1" ht="25" customHeight="1" spans="1:7">
      <c r="A13" s="51">
        <v>9</v>
      </c>
      <c r="B13" s="51" t="s">
        <v>1134</v>
      </c>
      <c r="C13" s="52" t="s">
        <v>1150</v>
      </c>
      <c r="D13" s="51" t="s">
        <v>1151</v>
      </c>
      <c r="E13" s="51">
        <v>0.03</v>
      </c>
      <c r="F13" s="51"/>
      <c r="G13" s="51">
        <v>15191534471</v>
      </c>
    </row>
    <row r="14" s="49" customFormat="1" ht="25" customHeight="1" spans="1:7">
      <c r="A14" s="51">
        <v>10</v>
      </c>
      <c r="B14" s="51" t="s">
        <v>1134</v>
      </c>
      <c r="C14" s="52" t="s">
        <v>1152</v>
      </c>
      <c r="D14" s="51" t="s">
        <v>1153</v>
      </c>
      <c r="E14" s="51">
        <v>0.13</v>
      </c>
      <c r="F14" s="51"/>
      <c r="G14" s="51">
        <v>13429750127</v>
      </c>
    </row>
    <row r="15" s="49" customFormat="1" ht="25" customHeight="1" spans="1:7">
      <c r="A15" s="51">
        <v>11</v>
      </c>
      <c r="B15" s="51" t="s">
        <v>1154</v>
      </c>
      <c r="C15" s="52" t="s">
        <v>1155</v>
      </c>
      <c r="D15" s="51" t="s">
        <v>1156</v>
      </c>
      <c r="E15" s="51">
        <v>0.01</v>
      </c>
      <c r="F15" s="51"/>
      <c r="G15" s="51">
        <v>15719156136</v>
      </c>
    </row>
    <row r="16" s="49" customFormat="1" ht="25" customHeight="1" spans="1:7">
      <c r="A16" s="51">
        <v>12</v>
      </c>
      <c r="B16" s="51" t="s">
        <v>1154</v>
      </c>
      <c r="C16" s="52" t="s">
        <v>1157</v>
      </c>
      <c r="D16" s="51" t="s">
        <v>1156</v>
      </c>
      <c r="E16" s="51">
        <v>0.01</v>
      </c>
      <c r="F16" s="51"/>
      <c r="G16" s="51">
        <v>18590936500</v>
      </c>
    </row>
    <row r="17" s="49" customFormat="1" ht="25" customHeight="1" spans="1:7">
      <c r="A17" s="51">
        <v>13</v>
      </c>
      <c r="B17" s="51" t="s">
        <v>1154</v>
      </c>
      <c r="C17" s="52" t="s">
        <v>1158</v>
      </c>
      <c r="D17" s="51" t="s">
        <v>1156</v>
      </c>
      <c r="E17" s="51">
        <v>0.01</v>
      </c>
      <c r="F17" s="51"/>
      <c r="G17" s="51">
        <v>15336296134</v>
      </c>
    </row>
    <row r="18" s="49" customFormat="1" ht="25" customHeight="1" spans="1:7">
      <c r="A18" s="51">
        <v>14</v>
      </c>
      <c r="B18" s="51" t="s">
        <v>1154</v>
      </c>
      <c r="C18" s="52" t="s">
        <v>1159</v>
      </c>
      <c r="D18" s="51" t="s">
        <v>1156</v>
      </c>
      <c r="E18" s="51">
        <v>0.01</v>
      </c>
      <c r="F18" s="51"/>
      <c r="G18" s="51">
        <v>15991317332</v>
      </c>
    </row>
    <row r="19" s="49" customFormat="1" ht="25" customHeight="1" spans="1:7">
      <c r="A19" s="51">
        <v>15</v>
      </c>
      <c r="B19" s="51" t="s">
        <v>1154</v>
      </c>
      <c r="C19" s="52" t="s">
        <v>1160</v>
      </c>
      <c r="D19" s="51" t="s">
        <v>1156</v>
      </c>
      <c r="E19" s="51">
        <v>0.01</v>
      </c>
      <c r="F19" s="51"/>
      <c r="G19" s="51">
        <v>19191536499</v>
      </c>
    </row>
    <row r="20" s="49" customFormat="1" ht="25" customHeight="1" spans="1:7">
      <c r="A20" s="51">
        <v>16</v>
      </c>
      <c r="B20" s="51" t="s">
        <v>1154</v>
      </c>
      <c r="C20" s="52" t="s">
        <v>1161</v>
      </c>
      <c r="D20" s="51" t="s">
        <v>1156</v>
      </c>
      <c r="E20" s="51">
        <v>0.01</v>
      </c>
      <c r="F20" s="51"/>
      <c r="G20" s="51">
        <v>15353254597</v>
      </c>
    </row>
    <row r="21" s="49" customFormat="1" ht="25" customHeight="1" spans="1:7">
      <c r="A21" s="51">
        <v>17</v>
      </c>
      <c r="B21" s="51" t="s">
        <v>1162</v>
      </c>
      <c r="C21" s="52" t="s">
        <v>1163</v>
      </c>
      <c r="D21" s="51" t="s">
        <v>1164</v>
      </c>
      <c r="E21" s="51">
        <v>0.14</v>
      </c>
      <c r="F21" s="51"/>
      <c r="G21" s="51">
        <v>15929524814</v>
      </c>
    </row>
    <row r="22" s="49" customFormat="1" ht="25" customHeight="1" spans="1:7">
      <c r="A22" s="51">
        <v>18</v>
      </c>
      <c r="B22" s="51" t="s">
        <v>1162</v>
      </c>
      <c r="C22" s="52" t="s">
        <v>1165</v>
      </c>
      <c r="D22" s="51" t="s">
        <v>1166</v>
      </c>
      <c r="E22" s="51">
        <v>0.14</v>
      </c>
      <c r="F22" s="51"/>
      <c r="G22" s="51">
        <v>13310958495</v>
      </c>
    </row>
    <row r="23" s="50" customFormat="1" ht="25" customHeight="1" spans="1:7">
      <c r="A23" s="51">
        <v>19</v>
      </c>
      <c r="B23" s="53" t="s">
        <v>1162</v>
      </c>
      <c r="C23" s="54" t="s">
        <v>1167</v>
      </c>
      <c r="D23" s="53" t="s">
        <v>76</v>
      </c>
      <c r="E23" s="53">
        <v>0.02</v>
      </c>
      <c r="F23" s="53"/>
      <c r="G23" s="53"/>
    </row>
    <row r="24" s="50" customFormat="1" ht="25" customHeight="1" spans="1:7">
      <c r="A24" s="51">
        <v>20</v>
      </c>
      <c r="B24" s="53" t="s">
        <v>1162</v>
      </c>
      <c r="C24" s="54" t="s">
        <v>1168</v>
      </c>
      <c r="D24" s="53" t="s">
        <v>1169</v>
      </c>
      <c r="E24" s="53">
        <v>0.04</v>
      </c>
      <c r="F24" s="53"/>
      <c r="G24" s="53"/>
    </row>
    <row r="25" s="50" customFormat="1" ht="25" customHeight="1" spans="1:7">
      <c r="A25" s="51">
        <v>21</v>
      </c>
      <c r="B25" s="53" t="s">
        <v>1162</v>
      </c>
      <c r="C25" s="54" t="s">
        <v>1170</v>
      </c>
      <c r="D25" s="53" t="s">
        <v>1171</v>
      </c>
      <c r="E25" s="53">
        <v>0.06</v>
      </c>
      <c r="F25" s="53"/>
      <c r="G25" s="53"/>
    </row>
    <row r="26" s="50" customFormat="1" ht="25" customHeight="1" spans="1:7">
      <c r="A26" s="51">
        <v>22</v>
      </c>
      <c r="B26" s="53" t="s">
        <v>1172</v>
      </c>
      <c r="C26" s="54" t="s">
        <v>1173</v>
      </c>
      <c r="D26" s="53" t="s">
        <v>1174</v>
      </c>
      <c r="E26" s="53">
        <v>0.06</v>
      </c>
      <c r="F26" s="53"/>
      <c r="G26" s="53">
        <v>15929518640</v>
      </c>
    </row>
    <row r="27" s="50" customFormat="1" ht="25" customHeight="1" spans="1:7">
      <c r="A27" s="51">
        <v>23</v>
      </c>
      <c r="B27" s="53" t="s">
        <v>1172</v>
      </c>
      <c r="C27" s="54" t="s">
        <v>1175</v>
      </c>
      <c r="D27" s="53" t="s">
        <v>1176</v>
      </c>
      <c r="E27" s="53">
        <v>0.045</v>
      </c>
      <c r="F27" s="53"/>
      <c r="G27" s="53">
        <v>18740650115</v>
      </c>
    </row>
    <row r="28" s="50" customFormat="1" ht="25" customHeight="1" spans="1:7">
      <c r="A28" s="51">
        <v>24</v>
      </c>
      <c r="B28" s="53" t="s">
        <v>1172</v>
      </c>
      <c r="C28" s="54" t="s">
        <v>1177</v>
      </c>
      <c r="D28" s="53" t="s">
        <v>1178</v>
      </c>
      <c r="E28" s="53">
        <v>0.04</v>
      </c>
      <c r="F28" s="53"/>
      <c r="G28" s="53">
        <v>13667534357</v>
      </c>
    </row>
    <row r="29" s="50" customFormat="1" ht="25" customHeight="1" spans="1:7">
      <c r="A29" s="51">
        <v>25</v>
      </c>
      <c r="B29" s="53" t="s">
        <v>1172</v>
      </c>
      <c r="C29" s="54" t="s">
        <v>1179</v>
      </c>
      <c r="D29" s="53" t="s">
        <v>1180</v>
      </c>
      <c r="E29" s="53">
        <v>0.14</v>
      </c>
      <c r="F29" s="53"/>
      <c r="G29" s="53"/>
    </row>
    <row r="30" s="49" customFormat="1" ht="25" customHeight="1" spans="1:7">
      <c r="A30" s="51">
        <v>26</v>
      </c>
      <c r="B30" s="51" t="s">
        <v>1181</v>
      </c>
      <c r="C30" s="52" t="s">
        <v>1182</v>
      </c>
      <c r="D30" s="51" t="s">
        <v>1183</v>
      </c>
      <c r="E30" s="51">
        <v>0.304</v>
      </c>
      <c r="F30" s="51"/>
      <c r="G30" s="51">
        <v>15129969210</v>
      </c>
    </row>
    <row r="31" s="49" customFormat="1" ht="25" customHeight="1" spans="1:7">
      <c r="A31" s="51">
        <v>27</v>
      </c>
      <c r="B31" s="51" t="s">
        <v>1181</v>
      </c>
      <c r="C31" s="52" t="s">
        <v>1184</v>
      </c>
      <c r="D31" s="51" t="s">
        <v>1185</v>
      </c>
      <c r="E31" s="51">
        <v>0.11</v>
      </c>
      <c r="F31" s="51"/>
      <c r="G31" s="51">
        <v>15291544920</v>
      </c>
    </row>
    <row r="32" s="49" customFormat="1" ht="25" customHeight="1" spans="1:7">
      <c r="A32" s="51">
        <v>28</v>
      </c>
      <c r="B32" s="51" t="s">
        <v>1181</v>
      </c>
      <c r="C32" s="52" t="s">
        <v>1186</v>
      </c>
      <c r="D32" s="51" t="s">
        <v>1187</v>
      </c>
      <c r="E32" s="51">
        <v>0.065</v>
      </c>
      <c r="F32" s="51"/>
      <c r="G32" s="51">
        <v>18891843858</v>
      </c>
    </row>
    <row r="33" s="49" customFormat="1" ht="25" customHeight="1" spans="1:7">
      <c r="A33" s="51">
        <v>29</v>
      </c>
      <c r="B33" s="55" t="s">
        <v>1188</v>
      </c>
      <c r="C33" s="56" t="s">
        <v>1189</v>
      </c>
      <c r="D33" s="51" t="s">
        <v>1190</v>
      </c>
      <c r="E33" s="51">
        <v>0.25</v>
      </c>
      <c r="F33" s="51"/>
      <c r="G33" s="57">
        <v>13991516307</v>
      </c>
    </row>
    <row r="34" s="49" customFormat="1" ht="25" customHeight="1" spans="1:7">
      <c r="A34" s="51">
        <v>30</v>
      </c>
      <c r="B34" s="55" t="s">
        <v>1188</v>
      </c>
      <c r="C34" s="56" t="s">
        <v>1191</v>
      </c>
      <c r="D34" s="51" t="s">
        <v>1192</v>
      </c>
      <c r="E34" s="51">
        <v>0.04</v>
      </c>
      <c r="F34" s="51"/>
      <c r="G34" s="57">
        <v>13659152707</v>
      </c>
    </row>
    <row r="35" s="49" customFormat="1" ht="25" customHeight="1" spans="1:7">
      <c r="A35" s="51">
        <v>31</v>
      </c>
      <c r="B35" s="55" t="s">
        <v>1188</v>
      </c>
      <c r="C35" s="58" t="s">
        <v>1193</v>
      </c>
      <c r="D35" s="51" t="s">
        <v>1194</v>
      </c>
      <c r="E35" s="51">
        <v>0.08</v>
      </c>
      <c r="F35" s="51"/>
      <c r="G35" s="57">
        <v>13246366759</v>
      </c>
    </row>
    <row r="36" s="49" customFormat="1" ht="25" customHeight="1" spans="1:7">
      <c r="A36" s="51">
        <v>32</v>
      </c>
      <c r="B36" s="55" t="s">
        <v>1188</v>
      </c>
      <c r="C36" s="56" t="s">
        <v>1195</v>
      </c>
      <c r="D36" s="51" t="s">
        <v>1196</v>
      </c>
      <c r="E36" s="51">
        <v>0.07</v>
      </c>
      <c r="F36" s="51"/>
      <c r="G36" s="57">
        <v>13109297663</v>
      </c>
    </row>
    <row r="37" s="49" customFormat="1" ht="25" customHeight="1" spans="1:7">
      <c r="A37" s="51">
        <v>33</v>
      </c>
      <c r="B37" s="55" t="s">
        <v>1188</v>
      </c>
      <c r="C37" s="59" t="s">
        <v>1197</v>
      </c>
      <c r="D37" s="51" t="s">
        <v>1198</v>
      </c>
      <c r="E37" s="51">
        <v>0.02</v>
      </c>
      <c r="F37" s="51"/>
      <c r="G37" s="60">
        <v>13891585034</v>
      </c>
    </row>
    <row r="38" s="49" customFormat="1" ht="25" customHeight="1" spans="1:7">
      <c r="A38" s="51">
        <v>34</v>
      </c>
      <c r="B38" s="55" t="s">
        <v>1188</v>
      </c>
      <c r="C38" s="59" t="s">
        <v>1199</v>
      </c>
      <c r="D38" s="51" t="s">
        <v>1200</v>
      </c>
      <c r="E38" s="51">
        <v>0.03</v>
      </c>
      <c r="F38" s="51"/>
      <c r="G38" s="57">
        <v>15591587318</v>
      </c>
    </row>
    <row r="39" s="49" customFormat="1" ht="25" customHeight="1" spans="1:7">
      <c r="A39" s="51">
        <v>35</v>
      </c>
      <c r="B39" s="55" t="s">
        <v>1188</v>
      </c>
      <c r="C39" s="61" t="s">
        <v>1201</v>
      </c>
      <c r="D39" s="51" t="s">
        <v>1202</v>
      </c>
      <c r="E39" s="51">
        <v>0.025</v>
      </c>
      <c r="F39" s="51"/>
      <c r="G39" s="60">
        <v>15191524022</v>
      </c>
    </row>
    <row r="40" s="49" customFormat="1" ht="25" customHeight="1" spans="1:7">
      <c r="A40" s="51">
        <v>36</v>
      </c>
      <c r="B40" s="55" t="s">
        <v>1188</v>
      </c>
      <c r="C40" s="59" t="s">
        <v>1203</v>
      </c>
      <c r="D40" s="51" t="s">
        <v>1204</v>
      </c>
      <c r="E40" s="51">
        <v>0.14</v>
      </c>
      <c r="F40" s="51"/>
      <c r="G40" s="60">
        <v>15829857640</v>
      </c>
    </row>
    <row r="41" s="49" customFormat="1" ht="25" customHeight="1" spans="1:7">
      <c r="A41" s="51">
        <v>37</v>
      </c>
      <c r="B41" s="55" t="s">
        <v>1188</v>
      </c>
      <c r="C41" s="62" t="s">
        <v>1205</v>
      </c>
      <c r="D41" s="51" t="s">
        <v>1206</v>
      </c>
      <c r="E41" s="51">
        <v>0.05</v>
      </c>
      <c r="F41" s="51"/>
      <c r="G41" s="60">
        <v>13429757528</v>
      </c>
    </row>
    <row r="42" s="49" customFormat="1" ht="25" customHeight="1" spans="1:7">
      <c r="A42" s="63"/>
      <c r="B42" s="63" t="s">
        <v>16</v>
      </c>
      <c r="C42" s="64"/>
      <c r="D42" s="63"/>
      <c r="E42" s="63">
        <f>SUM(E5:E41)</f>
        <v>3.659</v>
      </c>
      <c r="F42" s="63"/>
      <c r="G42" s="63"/>
    </row>
    <row r="43" ht="26" customHeight="1" spans="1:7">
      <c r="A43" s="18" t="s">
        <v>54</v>
      </c>
      <c r="B43" s="18"/>
      <c r="C43" s="18"/>
      <c r="D43" s="18"/>
      <c r="E43" s="18"/>
      <c r="F43" s="18"/>
      <c r="G43" s="18"/>
    </row>
    <row r="44" ht="27" customHeight="1" spans="1:7">
      <c r="A44" s="19" t="s">
        <v>55</v>
      </c>
      <c r="B44" s="19"/>
      <c r="C44" s="19"/>
      <c r="D44" s="19"/>
      <c r="E44" s="19"/>
      <c r="F44" s="19"/>
      <c r="G44" s="19"/>
    </row>
  </sheetData>
  <mergeCells count="12">
    <mergeCell ref="A1:G1"/>
    <mergeCell ref="A2:G2"/>
    <mergeCell ref="A43:C43"/>
    <mergeCell ref="D43:G43"/>
    <mergeCell ref="A44:G44"/>
    <mergeCell ref="A3:A4"/>
    <mergeCell ref="B3:B4"/>
    <mergeCell ref="C3:C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workbookViewId="0">
      <selection activeCell="G3" sqref="G$1:G$1048576"/>
    </sheetView>
  </sheetViews>
  <sheetFormatPr defaultColWidth="8.89166666666667" defaultRowHeight="13.5"/>
  <cols>
    <col min="1" max="1" width="4.5" customWidth="1"/>
    <col min="2" max="2" width="6.75" customWidth="1"/>
    <col min="3" max="3" width="7.13333333333333" customWidth="1"/>
    <col min="4" max="4" width="53.5583333333333" customWidth="1"/>
    <col min="5" max="5" width="10.225" customWidth="1"/>
    <col min="6" max="6" width="11.1083333333333" customWidth="1"/>
    <col min="7" max="7" width="13.8916666666667" customWidth="1"/>
  </cols>
  <sheetData>
    <row r="1" customFormat="1" ht="25" customHeight="1" spans="1:7">
      <c r="A1" s="4" t="s">
        <v>0</v>
      </c>
      <c r="B1" s="4"/>
      <c r="C1" s="4"/>
      <c r="D1" s="4"/>
      <c r="E1" s="4"/>
      <c r="F1" s="4"/>
      <c r="G1" s="4"/>
    </row>
    <row r="2" customFormat="1" ht="25" customHeight="1" spans="1:7">
      <c r="A2" s="5" t="s">
        <v>1207</v>
      </c>
      <c r="B2" s="5"/>
      <c r="C2" s="5"/>
      <c r="D2" s="5"/>
      <c r="E2" s="5"/>
      <c r="F2" s="5"/>
      <c r="G2" s="5"/>
    </row>
    <row r="3" customFormat="1" ht="25" customHeight="1" spans="1:7">
      <c r="A3" s="6" t="s">
        <v>1</v>
      </c>
      <c r="B3" s="6" t="s">
        <v>18</v>
      </c>
      <c r="C3" s="6" t="s">
        <v>19</v>
      </c>
      <c r="D3" s="7" t="s">
        <v>20</v>
      </c>
      <c r="E3" s="7" t="s">
        <v>1001</v>
      </c>
      <c r="F3" s="6" t="s">
        <v>22</v>
      </c>
      <c r="G3" s="6" t="s">
        <v>23</v>
      </c>
    </row>
    <row r="4" customFormat="1" ht="25" customHeight="1" spans="1:7">
      <c r="A4" s="6"/>
      <c r="B4" s="6"/>
      <c r="C4" s="6"/>
      <c r="D4" s="8"/>
      <c r="E4" s="8"/>
      <c r="F4" s="6"/>
      <c r="G4" s="6"/>
    </row>
    <row r="5" customFormat="1" ht="30" customHeight="1" spans="1:7">
      <c r="A5" s="41">
        <v>1</v>
      </c>
      <c r="B5" s="41" t="s">
        <v>1208</v>
      </c>
      <c r="C5" s="41" t="s">
        <v>1209</v>
      </c>
      <c r="D5" s="41" t="s">
        <v>1210</v>
      </c>
      <c r="E5" s="41">
        <v>0.12</v>
      </c>
      <c r="F5" s="41" t="s">
        <v>1211</v>
      </c>
      <c r="G5" s="41">
        <v>18691539075</v>
      </c>
    </row>
    <row r="6" s="40" customFormat="1" ht="30" customHeight="1" spans="1:10">
      <c r="A6" s="41">
        <v>2</v>
      </c>
      <c r="B6" s="42" t="s">
        <v>1212</v>
      </c>
      <c r="C6" s="42" t="s">
        <v>1213</v>
      </c>
      <c r="D6" s="42" t="s">
        <v>1214</v>
      </c>
      <c r="E6" s="42">
        <v>0.188</v>
      </c>
      <c r="F6" s="42" t="s">
        <v>1215</v>
      </c>
      <c r="G6" s="42">
        <v>15291513974</v>
      </c>
      <c r="H6" s="43"/>
      <c r="I6" s="44"/>
      <c r="J6" s="44"/>
    </row>
    <row r="7" s="40" customFormat="1" ht="30" customHeight="1" spans="1:10">
      <c r="A7" s="41">
        <v>3</v>
      </c>
      <c r="B7" s="42" t="s">
        <v>1212</v>
      </c>
      <c r="C7" s="42" t="s">
        <v>1216</v>
      </c>
      <c r="D7" s="42" t="s">
        <v>1217</v>
      </c>
      <c r="E7" s="42">
        <v>0.31</v>
      </c>
      <c r="F7" s="42" t="s">
        <v>1215</v>
      </c>
      <c r="G7" s="42">
        <v>15229554358</v>
      </c>
      <c r="H7" s="44"/>
      <c r="I7" s="44"/>
      <c r="J7" s="44"/>
    </row>
    <row r="8" s="40" customFormat="1" ht="30" customHeight="1" spans="1:10">
      <c r="A8" s="41">
        <v>4</v>
      </c>
      <c r="B8" s="42" t="s">
        <v>1212</v>
      </c>
      <c r="C8" s="42" t="s">
        <v>1218</v>
      </c>
      <c r="D8" s="42" t="s">
        <v>1219</v>
      </c>
      <c r="E8" s="42">
        <v>0.13</v>
      </c>
      <c r="F8" s="42" t="s">
        <v>1215</v>
      </c>
      <c r="G8" s="42">
        <v>18091578845</v>
      </c>
      <c r="H8" s="44"/>
      <c r="I8" s="44"/>
      <c r="J8" s="44"/>
    </row>
    <row r="9" s="40" customFormat="1" ht="30" customHeight="1" spans="1:10">
      <c r="A9" s="41">
        <v>5</v>
      </c>
      <c r="B9" s="42" t="s">
        <v>1212</v>
      </c>
      <c r="C9" s="42" t="s">
        <v>1220</v>
      </c>
      <c r="D9" s="42" t="s">
        <v>1221</v>
      </c>
      <c r="E9" s="42">
        <v>0.02</v>
      </c>
      <c r="F9" s="42" t="s">
        <v>1215</v>
      </c>
      <c r="G9" s="42">
        <v>18292558296</v>
      </c>
      <c r="H9" s="44"/>
      <c r="I9" s="44"/>
      <c r="J9" s="44"/>
    </row>
    <row r="10" customFormat="1" ht="30" customHeight="1" spans="1:7">
      <c r="A10" s="41">
        <v>6</v>
      </c>
      <c r="B10" s="41" t="s">
        <v>1222</v>
      </c>
      <c r="C10" s="41" t="s">
        <v>1223</v>
      </c>
      <c r="D10" s="41" t="s">
        <v>1224</v>
      </c>
      <c r="E10" s="41">
        <v>0.08</v>
      </c>
      <c r="F10" s="41" t="s">
        <v>1225</v>
      </c>
      <c r="G10" s="41">
        <v>15691580710</v>
      </c>
    </row>
    <row r="11" customFormat="1" ht="30" customHeight="1" spans="1:7">
      <c r="A11" s="41">
        <v>7</v>
      </c>
      <c r="B11" s="41" t="s">
        <v>1222</v>
      </c>
      <c r="C11" s="41" t="s">
        <v>1226</v>
      </c>
      <c r="D11" s="41" t="s">
        <v>1227</v>
      </c>
      <c r="E11" s="41">
        <v>0.02</v>
      </c>
      <c r="F11" s="41" t="s">
        <v>1225</v>
      </c>
      <c r="G11" s="41">
        <v>15991331396</v>
      </c>
    </row>
    <row r="12" customFormat="1" ht="30" customHeight="1" spans="1:7">
      <c r="A12" s="41">
        <v>8</v>
      </c>
      <c r="B12" s="41" t="s">
        <v>1228</v>
      </c>
      <c r="C12" s="41" t="s">
        <v>1229</v>
      </c>
      <c r="D12" s="41" t="s">
        <v>1230</v>
      </c>
      <c r="E12" s="41">
        <v>0.44</v>
      </c>
      <c r="F12" s="41" t="s">
        <v>1225</v>
      </c>
      <c r="G12" s="41">
        <v>13571469817</v>
      </c>
    </row>
    <row r="13" customFormat="1" ht="30" customHeight="1" spans="1:7">
      <c r="A13" s="41">
        <v>9</v>
      </c>
      <c r="B13" s="41" t="s">
        <v>1231</v>
      </c>
      <c r="C13" s="41" t="s">
        <v>1216</v>
      </c>
      <c r="D13" s="45" t="s">
        <v>1232</v>
      </c>
      <c r="E13" s="41">
        <v>0.5</v>
      </c>
      <c r="F13" s="41" t="s">
        <v>1211</v>
      </c>
      <c r="G13" s="41">
        <v>15191514357</v>
      </c>
    </row>
    <row r="14" customFormat="1" ht="30" customHeight="1" spans="1:7">
      <c r="A14" s="41">
        <v>10</v>
      </c>
      <c r="B14" s="41" t="s">
        <v>1231</v>
      </c>
      <c r="C14" s="41" t="s">
        <v>1233</v>
      </c>
      <c r="D14" s="45" t="s">
        <v>1234</v>
      </c>
      <c r="E14" s="41">
        <v>0.03</v>
      </c>
      <c r="F14" s="41" t="s">
        <v>1211</v>
      </c>
      <c r="G14" s="41">
        <v>13659154487</v>
      </c>
    </row>
    <row r="15" customFormat="1" ht="30" customHeight="1" spans="1:7">
      <c r="A15" s="41">
        <v>11</v>
      </c>
      <c r="B15" s="41" t="s">
        <v>1231</v>
      </c>
      <c r="C15" s="41" t="s">
        <v>1235</v>
      </c>
      <c r="D15" s="45" t="s">
        <v>1236</v>
      </c>
      <c r="E15" s="41">
        <v>0.03</v>
      </c>
      <c r="F15" s="41" t="s">
        <v>1211</v>
      </c>
      <c r="G15" s="41">
        <v>15189796411</v>
      </c>
    </row>
    <row r="16" customFormat="1" ht="30" customHeight="1" spans="1:7">
      <c r="A16" s="41">
        <v>12</v>
      </c>
      <c r="B16" s="41" t="s">
        <v>1231</v>
      </c>
      <c r="C16" s="41" t="s">
        <v>1237</v>
      </c>
      <c r="D16" s="45" t="s">
        <v>1238</v>
      </c>
      <c r="E16" s="41">
        <v>0.06</v>
      </c>
      <c r="F16" s="41" t="s">
        <v>1211</v>
      </c>
      <c r="G16" s="41">
        <v>18391509192</v>
      </c>
    </row>
    <row r="17" customFormat="1" ht="30" customHeight="1" spans="1:7">
      <c r="A17" s="41">
        <v>13</v>
      </c>
      <c r="B17" s="41" t="s">
        <v>1231</v>
      </c>
      <c r="C17" s="41" t="s">
        <v>1239</v>
      </c>
      <c r="D17" s="45" t="s">
        <v>1240</v>
      </c>
      <c r="E17" s="41">
        <v>0.07</v>
      </c>
      <c r="F17" s="41" t="s">
        <v>1211</v>
      </c>
      <c r="G17" s="41">
        <v>15991321048</v>
      </c>
    </row>
    <row r="18" customFormat="1" ht="30" customHeight="1" spans="1:7">
      <c r="A18" s="41">
        <v>14</v>
      </c>
      <c r="B18" s="41" t="s">
        <v>1241</v>
      </c>
      <c r="C18" s="41" t="s">
        <v>1242</v>
      </c>
      <c r="D18" s="41" t="s">
        <v>1243</v>
      </c>
      <c r="E18" s="41">
        <v>0.13</v>
      </c>
      <c r="F18" s="41" t="s">
        <v>1244</v>
      </c>
      <c r="G18" s="41">
        <v>15332676513</v>
      </c>
    </row>
    <row r="19" customFormat="1" ht="30" customHeight="1" spans="1:7">
      <c r="A19" s="41">
        <v>15</v>
      </c>
      <c r="B19" s="41" t="s">
        <v>1241</v>
      </c>
      <c r="C19" s="41" t="s">
        <v>1245</v>
      </c>
      <c r="D19" s="41" t="s">
        <v>1246</v>
      </c>
      <c r="E19" s="41">
        <v>0.01</v>
      </c>
      <c r="F19" s="41" t="s">
        <v>1244</v>
      </c>
      <c r="G19" s="41">
        <v>17391392677</v>
      </c>
    </row>
    <row r="20" customFormat="1" ht="30" customHeight="1" spans="1:7">
      <c r="A20" s="41">
        <v>16</v>
      </c>
      <c r="B20" s="41" t="s">
        <v>1241</v>
      </c>
      <c r="C20" s="41" t="s">
        <v>1247</v>
      </c>
      <c r="D20" s="41" t="s">
        <v>1248</v>
      </c>
      <c r="E20" s="41">
        <v>0.02</v>
      </c>
      <c r="F20" s="41" t="s">
        <v>1211</v>
      </c>
      <c r="G20" s="41">
        <v>15991958724</v>
      </c>
    </row>
    <row r="21" customFormat="1" ht="30" customHeight="1" spans="1:7">
      <c r="A21" s="41">
        <v>17</v>
      </c>
      <c r="B21" s="41" t="s">
        <v>1241</v>
      </c>
      <c r="C21" s="41" t="s">
        <v>1249</v>
      </c>
      <c r="D21" s="41" t="s">
        <v>1250</v>
      </c>
      <c r="E21" s="41">
        <v>0.285</v>
      </c>
      <c r="F21" s="41" t="s">
        <v>1211</v>
      </c>
      <c r="G21" s="41">
        <v>15229155681</v>
      </c>
    </row>
    <row r="22" customFormat="1" ht="30" customHeight="1" spans="1:7">
      <c r="A22" s="41">
        <v>18</v>
      </c>
      <c r="B22" s="41" t="s">
        <v>1241</v>
      </c>
      <c r="C22" s="41" t="s">
        <v>1251</v>
      </c>
      <c r="D22" s="41" t="s">
        <v>1252</v>
      </c>
      <c r="E22" s="41">
        <v>0.095</v>
      </c>
      <c r="F22" s="41" t="s">
        <v>1211</v>
      </c>
      <c r="G22" s="41">
        <v>15929548426</v>
      </c>
    </row>
    <row r="23" customFormat="1" ht="30" customHeight="1" spans="1:7">
      <c r="A23" s="41">
        <v>19</v>
      </c>
      <c r="B23" s="41" t="s">
        <v>1253</v>
      </c>
      <c r="C23" s="41" t="s">
        <v>1254</v>
      </c>
      <c r="D23" s="41" t="s">
        <v>1255</v>
      </c>
      <c r="E23" s="41">
        <v>0.102</v>
      </c>
      <c r="F23" s="41" t="s">
        <v>1256</v>
      </c>
      <c r="G23" s="41">
        <v>13891595661</v>
      </c>
    </row>
    <row r="24" customFormat="1" ht="30" customHeight="1" spans="1:7">
      <c r="A24" s="41">
        <v>20</v>
      </c>
      <c r="B24" s="41" t="s">
        <v>1253</v>
      </c>
      <c r="C24" s="41" t="s">
        <v>1257</v>
      </c>
      <c r="D24" s="41" t="s">
        <v>1258</v>
      </c>
      <c r="E24" s="41">
        <v>0.14</v>
      </c>
      <c r="F24" s="41" t="s">
        <v>1256</v>
      </c>
      <c r="G24" s="41" t="s">
        <v>1259</v>
      </c>
    </row>
    <row r="25" customFormat="1" ht="30" customHeight="1" spans="1:7">
      <c r="A25" s="41">
        <v>21</v>
      </c>
      <c r="B25" s="41" t="s">
        <v>1253</v>
      </c>
      <c r="C25" s="41" t="s">
        <v>1260</v>
      </c>
      <c r="D25" s="41" t="s">
        <v>1261</v>
      </c>
      <c r="E25" s="41">
        <v>0.09</v>
      </c>
      <c r="F25" s="41" t="s">
        <v>1256</v>
      </c>
      <c r="G25" s="41" t="s">
        <v>1262</v>
      </c>
    </row>
    <row r="26" customFormat="1" ht="30" customHeight="1" spans="1:7">
      <c r="A26" s="41">
        <v>22</v>
      </c>
      <c r="B26" s="41" t="s">
        <v>1253</v>
      </c>
      <c r="C26" s="41" t="s">
        <v>1263</v>
      </c>
      <c r="D26" s="41" t="s">
        <v>1264</v>
      </c>
      <c r="E26" s="41">
        <v>0.11</v>
      </c>
      <c r="F26" s="41" t="s">
        <v>1256</v>
      </c>
      <c r="G26" s="41" t="s">
        <v>1265</v>
      </c>
    </row>
    <row r="27" customFormat="1" ht="30" customHeight="1" spans="1:7">
      <c r="A27" s="41">
        <v>23</v>
      </c>
      <c r="B27" s="41" t="s">
        <v>1266</v>
      </c>
      <c r="C27" s="41" t="s">
        <v>1267</v>
      </c>
      <c r="D27" s="41" t="s">
        <v>1268</v>
      </c>
      <c r="E27" s="41">
        <v>0.334</v>
      </c>
      <c r="F27" s="41" t="s">
        <v>1256</v>
      </c>
      <c r="G27" s="41">
        <v>15319846857</v>
      </c>
    </row>
    <row r="28" customFormat="1" ht="30" customHeight="1" spans="1:7">
      <c r="A28" s="41">
        <v>24</v>
      </c>
      <c r="B28" s="41" t="s">
        <v>1266</v>
      </c>
      <c r="C28" s="41" t="s">
        <v>1269</v>
      </c>
      <c r="D28" s="41" t="s">
        <v>1270</v>
      </c>
      <c r="E28" s="41">
        <v>0.19</v>
      </c>
      <c r="F28" s="41" t="s">
        <v>1256</v>
      </c>
      <c r="G28" s="41">
        <v>13154057009</v>
      </c>
    </row>
    <row r="29" customFormat="1" ht="30" customHeight="1" spans="1:7">
      <c r="A29" s="41">
        <v>25</v>
      </c>
      <c r="B29" s="41" t="s">
        <v>1266</v>
      </c>
      <c r="C29" s="41" t="s">
        <v>1271</v>
      </c>
      <c r="D29" s="41" t="s">
        <v>1272</v>
      </c>
      <c r="E29" s="41">
        <v>0.14</v>
      </c>
      <c r="F29" s="41" t="s">
        <v>1256</v>
      </c>
      <c r="G29" s="41">
        <v>15399157019</v>
      </c>
    </row>
    <row r="30" customFormat="1" ht="30" customHeight="1" spans="1:7">
      <c r="A30" s="41">
        <v>26</v>
      </c>
      <c r="B30" s="41" t="s">
        <v>1266</v>
      </c>
      <c r="C30" s="41" t="s">
        <v>1273</v>
      </c>
      <c r="D30" s="41" t="s">
        <v>1274</v>
      </c>
      <c r="E30" s="41">
        <v>0.03</v>
      </c>
      <c r="F30" s="41" t="s">
        <v>1256</v>
      </c>
      <c r="G30" s="41">
        <v>17791173161</v>
      </c>
    </row>
    <row r="31" customFormat="1" ht="30" customHeight="1" spans="1:7">
      <c r="A31" s="41">
        <v>27</v>
      </c>
      <c r="B31" s="41" t="s">
        <v>1266</v>
      </c>
      <c r="C31" s="41" t="s">
        <v>1275</v>
      </c>
      <c r="D31" s="41" t="s">
        <v>1276</v>
      </c>
      <c r="E31" s="41">
        <v>0.01</v>
      </c>
      <c r="F31" s="41" t="s">
        <v>1256</v>
      </c>
      <c r="G31" s="41">
        <v>13109297651</v>
      </c>
    </row>
    <row r="32" customFormat="1" ht="30" customHeight="1" spans="1:7">
      <c r="A32" s="41">
        <v>28</v>
      </c>
      <c r="B32" s="41" t="s">
        <v>1266</v>
      </c>
      <c r="C32" s="41" t="s">
        <v>1277</v>
      </c>
      <c r="D32" s="41" t="s">
        <v>1278</v>
      </c>
      <c r="E32" s="41">
        <v>0.03</v>
      </c>
      <c r="F32" s="41" t="s">
        <v>1256</v>
      </c>
      <c r="G32" s="41">
        <v>18391563243</v>
      </c>
    </row>
    <row r="33" customFormat="1" ht="30" customHeight="1" spans="1:7">
      <c r="A33" s="41">
        <v>29</v>
      </c>
      <c r="B33" s="41" t="s">
        <v>1279</v>
      </c>
      <c r="C33" s="41" t="s">
        <v>1280</v>
      </c>
      <c r="D33" s="41" t="s">
        <v>1281</v>
      </c>
      <c r="E33" s="41">
        <v>0.12</v>
      </c>
      <c r="F33" s="41" t="s">
        <v>1215</v>
      </c>
      <c r="G33" s="41">
        <v>18329864953</v>
      </c>
    </row>
    <row r="34" customFormat="1" ht="30" customHeight="1" spans="1:7">
      <c r="A34" s="41">
        <v>30</v>
      </c>
      <c r="B34" s="41" t="s">
        <v>1279</v>
      </c>
      <c r="C34" s="46" t="s">
        <v>1282</v>
      </c>
      <c r="D34" s="46" t="s">
        <v>1283</v>
      </c>
      <c r="E34" s="45">
        <v>0.064</v>
      </c>
      <c r="F34" s="41" t="s">
        <v>1215</v>
      </c>
      <c r="G34" s="41">
        <v>18391549213</v>
      </c>
    </row>
    <row r="35" customFormat="1" ht="30" customHeight="1" spans="1:7">
      <c r="A35" s="47" t="s">
        <v>16</v>
      </c>
      <c r="B35" s="48"/>
      <c r="C35" s="48"/>
      <c r="D35" s="41"/>
      <c r="E35" s="41">
        <f>SUM(E5:E34)</f>
        <v>3.898</v>
      </c>
      <c r="F35" s="41"/>
      <c r="G35" s="41"/>
    </row>
    <row r="36" ht="25" customHeight="1" spans="1:7">
      <c r="A36" s="18" t="s">
        <v>54</v>
      </c>
      <c r="B36" s="18"/>
      <c r="C36" s="18"/>
      <c r="D36" s="18"/>
      <c r="E36" s="18"/>
      <c r="F36" s="18"/>
      <c r="G36" s="18"/>
    </row>
    <row r="37" ht="26" customHeight="1" spans="1:7">
      <c r="A37" s="19" t="s">
        <v>55</v>
      </c>
      <c r="B37" s="19"/>
      <c r="C37" s="19"/>
      <c r="D37" s="19"/>
      <c r="E37" s="19"/>
      <c r="F37" s="19"/>
      <c r="G37" s="19"/>
    </row>
  </sheetData>
  <mergeCells count="14">
    <mergeCell ref="A1:G1"/>
    <mergeCell ref="A2:G2"/>
    <mergeCell ref="A35:C35"/>
    <mergeCell ref="A36:C36"/>
    <mergeCell ref="D36:G36"/>
    <mergeCell ref="A37:G37"/>
    <mergeCell ref="A3:A4"/>
    <mergeCell ref="B3:B4"/>
    <mergeCell ref="C3:C4"/>
    <mergeCell ref="D3:D4"/>
    <mergeCell ref="E3:E4"/>
    <mergeCell ref="F3:F4"/>
    <mergeCell ref="G3:G4"/>
    <mergeCell ref="H6:J9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监测户产业奖补汇总表</vt:lpstr>
      <vt:lpstr>城关镇</vt:lpstr>
      <vt:lpstr>平梁镇</vt:lpstr>
      <vt:lpstr>蒲溪镇</vt:lpstr>
      <vt:lpstr>涧池镇</vt:lpstr>
      <vt:lpstr>漩涡镇</vt:lpstr>
      <vt:lpstr>汉阳镇</vt:lpstr>
      <vt:lpstr>观音河镇</vt:lpstr>
      <vt:lpstr>铁佛寺镇</vt:lpstr>
      <vt:lpstr>双乳镇</vt:lpstr>
      <vt:lpstr>双河口镇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你微笑时很美</cp:lastModifiedBy>
  <dcterms:created xsi:type="dcterms:W3CDTF">2021-11-12T09:06:00Z</dcterms:created>
  <dcterms:modified xsi:type="dcterms:W3CDTF">2024-02-19T03:46:59Z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F332714D147D46A49193BB10EE278E67_13</vt:lpwstr>
  </property>
  <property fmtid="{D5CDD505-2E9C-101B-9397-08002B2CF9AE}" pid="3" name="KSOProductBuildVer">
    <vt:lpwstr>2052-12.1.0.16250</vt:lpwstr>
  </property>
</Properties>
</file>