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市级900万元" sheetId="7" r:id="rId1"/>
  </sheets>
  <definedNames>
    <definedName name="_xlnm._FilterDatabase" localSheetId="0" hidden="1">市级900万元!$A$5:$Q$19</definedName>
    <definedName name="_xlnm.Print_Titles" localSheetId="0">市级900万元!$4:$5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<sst xmlns="http://schemas.openxmlformats.org/spreadsheetml/2006/main" count="141" uniqueCount="104">
  <si>
    <t>附件</t>
  </si>
  <si>
    <t>汉阴县2024年市级财政衔接推进乡村振兴补助资金分配明细表</t>
  </si>
  <si>
    <t>序号</t>
  </si>
  <si>
    <t>项目类型</t>
  </si>
  <si>
    <t>项目名称</t>
  </si>
  <si>
    <t>项目摘要
（建设内容及规模）</t>
  </si>
  <si>
    <t>项目实施地点</t>
  </si>
  <si>
    <t>财政衔接资金投入（万元）</t>
  </si>
  <si>
    <t>直接受益
脱贫人口</t>
  </si>
  <si>
    <t>受益
总人口</t>
  </si>
  <si>
    <t>联农带农机制</t>
  </si>
  <si>
    <t>绩效目标</t>
  </si>
  <si>
    <t>项目实施单位</t>
  </si>
  <si>
    <t>项目主管部门</t>
  </si>
  <si>
    <t>镇</t>
  </si>
  <si>
    <t>村</t>
  </si>
  <si>
    <t>合计</t>
  </si>
  <si>
    <t>中央</t>
  </si>
  <si>
    <t>省级</t>
  </si>
  <si>
    <t>市级</t>
  </si>
  <si>
    <t>县级</t>
  </si>
  <si>
    <t>户数
(户)</t>
  </si>
  <si>
    <t>人数
（人）</t>
  </si>
  <si>
    <t>生产项目</t>
  </si>
  <si>
    <t>汉阴县嘉木茶
叶现代农业园市级航母园区建设项目</t>
  </si>
  <si>
    <t>项目建设内容：1.改造提升茶园 200 亩，取得“富硒+有机”认证；2.改（扩）建茶叶生产加工车间 700 ㎡，完善绿茶、果蜜红茶、桑叶茶生产加工设备；3.建设包装生产车间 1 个，购置安装色选机、三角袋茶包机、自动包装机及
其他设备；4.建设展示营销中心 1 个，搭建线上销售直播带货平台 3 个、电商直播间 1 个。</t>
  </si>
  <si>
    <t>平梁镇</t>
  </si>
  <si>
    <t>西岭村</t>
  </si>
  <si>
    <t>务工、土地流转</t>
  </si>
  <si>
    <t>项目可新增就业岗位2人，人均年收入2.5万元以上，茶园管理通过务工或土地流转可带动37户。茶园用工可直接就业35人，人均年增收2000元以上。</t>
  </si>
  <si>
    <t>县农业园区</t>
  </si>
  <si>
    <t>汉阴县七叶莲鑫聚蔬菜现代农业园区市级园区建设项目</t>
  </si>
  <si>
    <t>补齐数字化设备，包含购置电动卷膜器54个、智能控制器27个及配套的监测与传输设备；购置智能果蔬分拣设备 1 套，配套电动座驾式堆高车 1辆、农产品运输货车1辆；改造植物科普体验馆改1100㎡。</t>
  </si>
  <si>
    <t>涧池镇</t>
  </si>
  <si>
    <t>紫云村</t>
  </si>
  <si>
    <t>通过项目建设和运营，可新增固定就业岗位3人，人均年收入2万元；带动临时就业30人，人均年增收2000元，其中，带动脱贫户10人，人均增收2000元。</t>
  </si>
  <si>
    <t>汉阴县漩涡凤堰生态现代农业园区市级园区建设项目</t>
  </si>
  <si>
    <t>1.建设有机富硒水稻标准化生产示范基地300亩，引进优质的水稻新品种，增施生物有机肥，使用生物农药及诱虫板等绿色防控技术统一病虫害防治、通过喷施富硒营养液生物强化技术增硒补硒，使基地生产的稻谷达到有机富硒标准。
2.改造厂房500平方米，购置红外线色选机一套，新建大米料仓2个，购置不锈钢托盘150个；
3.做好有机产品认证复审和富硒产品认证，加大品牌宣传推广力度，提升品牌的知名度和市场竟争力。</t>
  </si>
  <si>
    <t>涧池镇
漩涡镇</t>
  </si>
  <si>
    <t>民主村
东河村</t>
  </si>
  <si>
    <t>项目建成后，可新增就业岗位3人，人均年收入2.8万元，通过“公司+农户”方式带动34户以上农户参与有机富硒水稻订单生产，参与订单水稻生产的农户亩可节本增效500元以上。户均增收1000元以上。</t>
  </si>
  <si>
    <t>汉阴县山林经济经营主体创建项目</t>
  </si>
  <si>
    <t>汉阴县春林园林绿化有限公司龙头企业创建奖补、汉阴县汉江香脆李标准化种植示范基地创建奖补、汉阳镇金红村林下中华蜂养殖基地创建奖补</t>
  </si>
  <si>
    <t>平梁、汉阳</t>
  </si>
  <si>
    <t>新河村、界牌村、金红村</t>
  </si>
  <si>
    <t>劳务用工、土地流转、产业增收。</t>
  </si>
  <si>
    <t>项目区带动受益人口18户54人，其中：带动脱贫人口18户54人，预计户均增收500元以上。</t>
  </si>
  <si>
    <t>县林业局</t>
  </si>
  <si>
    <t>汉阴县林业产业经济三年倍增示范点建设项目</t>
  </si>
  <si>
    <t>建设平梁淫羊藿育苗基地10亩，种植示范基地600亩。</t>
  </si>
  <si>
    <t>平梁</t>
  </si>
  <si>
    <t>酒店、柏杨、沙河、新泗村</t>
  </si>
  <si>
    <t>项目区带动受益人口20户60人，其中：带动脱贫人口20户60人，预计户均增收500元以上。</t>
  </si>
  <si>
    <t>人居环境整治</t>
  </si>
  <si>
    <t>2024年汉阴县城关镇中堰村人居环境提升项目</t>
  </si>
  <si>
    <t>利用村集体闲置房屋大约20套约6000平米住房进行改造，设施提升，沿道路两侧500米基础配套设施提升改造后对外出租、打造小作坊、小庭院、壮大村集体经济。</t>
  </si>
  <si>
    <t>城关镇</t>
  </si>
  <si>
    <t>中堰村</t>
  </si>
  <si>
    <t>务工、分红、产业带动</t>
  </si>
  <si>
    <t>1.通过庭院经济改变村容村貌，提升休闲农业和乡村旅游知晓度90%。2.通过庭院经济，拉动产业投资几率80%以上。3.通过庭院经济,提供2个就业岗位，增加农户纯收入2100元/年。4.通过土地流转形式增加18户70人增收550元/户。5.通过庭院经济产业分红，增加62户220人收入800元/人。带动总受益群众630户2000人，其中：直接带动脱贫户监测户16户42人，户均增收2000元以上。</t>
  </si>
  <si>
    <t>县农业农村局</t>
  </si>
  <si>
    <t>农村基础设施（含产业配套基础设施）</t>
  </si>
  <si>
    <t>2024年漩涡镇堰坪村安全饮水二期项目</t>
  </si>
  <si>
    <t>堰坪村新建水厂到老水厂2.1公里φ90pe管道埋设；进厂路600米，宽3.5米路面进行硬化，建一道漫水桥涵（桥长14米，宽6米，共用直径1米的混凝土管36米）。</t>
  </si>
  <si>
    <t>漩涡镇</t>
  </si>
  <si>
    <t>堰坪村</t>
  </si>
  <si>
    <t>解决堰坪村百姓安全饮水问题</t>
  </si>
  <si>
    <t>1.完成2.1公里饮水管道铺设；2.完成600米进厂路道路硬化及两处漫水桥涵建设；3.解决全村安全饮水，4.鼓励周围百姓务工增加收入人预计带动10人，人均增收500元；5.产权归村集体所有；6.受益人口满意度达95%以上。</t>
  </si>
  <si>
    <t>县水利局</t>
  </si>
  <si>
    <t>观音河村全村安全人饮水质提升保障项目</t>
  </si>
  <si>
    <t>全村安全人饮水质提升保障：在观音河村三、四、五组改建水厂2处。</t>
  </si>
  <si>
    <t>观音河镇</t>
  </si>
  <si>
    <t>观音河村</t>
  </si>
  <si>
    <t>劳务用工，改善居民生活环境</t>
  </si>
  <si>
    <t>1.通过水厂建设保障农户用水安全，改善农户居民生活环境。
2.受益人口满意度达到95%以上。
3.建成后产权归村集体所有。</t>
  </si>
  <si>
    <t>县乡村振兴集团</t>
  </si>
  <si>
    <t>乡村建设项目类</t>
  </si>
  <si>
    <t>汉阴县2024年农村饮水工程水质监测项目</t>
  </si>
  <si>
    <t>采集并检测农村供水工程水样900份。</t>
  </si>
  <si>
    <t>各相关镇</t>
  </si>
  <si>
    <t>各相关村</t>
  </si>
  <si>
    <t>检测农村饮水工程水样900份，保障全县27.2万人饮水水质安全。</t>
  </si>
  <si>
    <t>铁佛寺镇小型水利设施建设项目</t>
  </si>
  <si>
    <t>1.集镇水厂改建修复，建设水厂沉淀池阳光棚及安全网，四合村饮水管道更换1800米，集水井清淤7座，管道包裹3000米；2.双喜村六组、七组、八组管道修复3600米，修建集水井1座；3.长沟村水厂更换消毒设备（30克次氯酸钠消毒设备）；4.合一村5处水厂更换损毁消毒设备。</t>
  </si>
  <si>
    <t>铁佛寺镇</t>
  </si>
  <si>
    <t>双喜村
四合村
长沟村
合一村</t>
  </si>
  <si>
    <t>保障群众安全饮水，带动务工增收。</t>
  </si>
  <si>
    <t>建设期可带动13户务工，提高农户收入300元/人/年，直接受益脱贫409户1243人，同时改善饮用水水质，建成后群众满意度达95%以上。</t>
  </si>
  <si>
    <t>双河口镇2024年度安全饮水整体提升项目</t>
  </si>
  <si>
    <t>石家沟村东沟新建集水井及水厂改造1处，龙垭村集镇水厂改造提升1处，凤柳村新建集水井一处及水厂改造1处，黄龙村新建集水井一处铺设32管网1500m，梨树河村改建集水井2处，水厂改造提升2处，幸和村集水井维修及水厂扩容1处，斑竹园村5组改造集水井一处，改造提升4组、5组水厂两处；全镇供水工程主管网铺设改造63-90管道6000m。</t>
  </si>
  <si>
    <t>双河口镇</t>
  </si>
  <si>
    <t>石家沟村、龙垭村、凤柳村、黄龙村、梨树河村、幸和村、斑竹园村</t>
  </si>
  <si>
    <t>解决群众饮水安全</t>
  </si>
  <si>
    <t>解决全镇7个村2300户农户安全饮水问题，补齐“两不愁三保障”短板</t>
  </si>
  <si>
    <t>中坪村二组到六组人居环境整治</t>
  </si>
  <si>
    <t>修复破损路面13处750平方米，排水沟970米，修建浆砌石挡坎650平方米，增设160排污管道400米。</t>
  </si>
  <si>
    <t>中坪村</t>
  </si>
  <si>
    <t>劳务用工</t>
  </si>
  <si>
    <t>1.完成二至六组主干道增设道路排水沟，道路垮塌路段进行破损修缮，对道路沿线进行修葺美化，五组二姑洞安置点排水管道增设，六组安置点房前屋后塌方点砌筑浆砌石挡坎等
2.受益人口满意度达到98%以上。</t>
  </si>
  <si>
    <t>“雨露计划”职业教育补助</t>
  </si>
  <si>
    <t>2024年汉阴县“雨露计划”补助项目</t>
  </si>
  <si>
    <t>预计完成1730人次脱贫户监测户家庭子女教育“雨露计划”资助。</t>
  </si>
  <si>
    <t>改善发展条件、农户自主发展增收</t>
  </si>
  <si>
    <t>1.对中高职阶段教育学生进行教育补助，每生补助3000元，减轻监测户、脱贫户教育支出负担。2.帮助农户提升教育水平，增强发展内生动力，自主发展增收。2.受益户满意度95%以上。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</si>
</sst>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8">
    <font>
      <sz val="11"/>
      <name val="宋体"/>
      <charset val="134"/>
    </font>
    <font>
      <sz val="20"/>
      <name val="宋体"/>
      <charset val="134"/>
    </font>
    <font>
      <sz val="20"/>
      <name val="方正小标宋简体"/>
      <charset val="134"/>
    </font>
    <font>
      <sz val="20"/>
      <color rgb="FF000000"/>
      <name val="宋体"/>
      <charset val="134"/>
    </font>
    <font>
      <sz val="48"/>
      <name val="方正小标宋简体"/>
      <charset val="134"/>
    </font>
    <font>
      <b/>
      <sz val="20"/>
      <name val="宋体"/>
      <charset val="134"/>
    </font>
    <font>
      <sz val="20"/>
      <name val="仿宋_GB2312"/>
      <charset val="134"/>
    </font>
    <font>
      <b/>
      <sz val="2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176" fontId="1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5BD4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0</xdr:colOff>
      <xdr:row>0</xdr:row>
      <xdr:rowOff>0</xdr:rowOff>
    </xdr:from>
    <xdr:to>
      <xdr:col>8</xdr:col>
      <xdr:colOff>65910</xdr:colOff>
      <xdr:row>0</xdr:row>
      <xdr:rowOff>227826</xdr:rowOff>
    </xdr:to>
    <xdr:pic>
      <xdr:nvPicPr>
        <xdr:cNvPr id="2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5961360" y="0"/>
          <a:ext cx="65405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74817</xdr:colOff>
      <xdr:row>0</xdr:row>
      <xdr:rowOff>0</xdr:rowOff>
    </xdr:from>
    <xdr:to>
      <xdr:col>8</xdr:col>
      <xdr:colOff>140728</xdr:colOff>
      <xdr:row>0</xdr:row>
      <xdr:rowOff>227826</xdr:rowOff>
    </xdr:to>
    <xdr:pic>
      <xdr:nvPicPr>
        <xdr:cNvPr id="3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6035655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151416</xdr:colOff>
      <xdr:row>0</xdr:row>
      <xdr:rowOff>0</xdr:rowOff>
    </xdr:from>
    <xdr:to>
      <xdr:col>8</xdr:col>
      <xdr:colOff>217327</xdr:colOff>
      <xdr:row>0</xdr:row>
      <xdr:rowOff>227826</xdr:rowOff>
    </xdr:to>
    <xdr:pic>
      <xdr:nvPicPr>
        <xdr:cNvPr id="4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6112490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112226</xdr:colOff>
      <xdr:row>0</xdr:row>
      <xdr:rowOff>0</xdr:rowOff>
    </xdr:from>
    <xdr:to>
      <xdr:col>8</xdr:col>
      <xdr:colOff>199513</xdr:colOff>
      <xdr:row>0</xdr:row>
      <xdr:rowOff>266223</xdr:rowOff>
    </xdr:to>
    <xdr:pic>
      <xdr:nvPicPr>
        <xdr:cNvPr id="5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6073120" y="0"/>
          <a:ext cx="87630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65910</xdr:colOff>
      <xdr:row>0</xdr:row>
      <xdr:rowOff>240625</xdr:rowOff>
    </xdr:to>
    <xdr:pic>
      <xdr:nvPicPr>
        <xdr:cNvPr id="6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5961360" y="0"/>
          <a:ext cx="65405" cy="240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74817</xdr:colOff>
      <xdr:row>0</xdr:row>
      <xdr:rowOff>0</xdr:rowOff>
    </xdr:from>
    <xdr:to>
      <xdr:col>8</xdr:col>
      <xdr:colOff>140728</xdr:colOff>
      <xdr:row>0</xdr:row>
      <xdr:rowOff>240625</xdr:rowOff>
    </xdr:to>
    <xdr:pic>
      <xdr:nvPicPr>
        <xdr:cNvPr id="7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6035655" y="0"/>
          <a:ext cx="66040" cy="240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151416</xdr:colOff>
      <xdr:row>0</xdr:row>
      <xdr:rowOff>0</xdr:rowOff>
    </xdr:from>
    <xdr:to>
      <xdr:col>8</xdr:col>
      <xdr:colOff>217327</xdr:colOff>
      <xdr:row>0</xdr:row>
      <xdr:rowOff>240625</xdr:rowOff>
    </xdr:to>
    <xdr:pic>
      <xdr:nvPicPr>
        <xdr:cNvPr id="8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6112490" y="0"/>
          <a:ext cx="66040" cy="240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112226</xdr:colOff>
      <xdr:row>0</xdr:row>
      <xdr:rowOff>0</xdr:rowOff>
    </xdr:from>
    <xdr:to>
      <xdr:col>8</xdr:col>
      <xdr:colOff>199513</xdr:colOff>
      <xdr:row>0</xdr:row>
      <xdr:rowOff>266223</xdr:rowOff>
    </xdr:to>
    <xdr:pic>
      <xdr:nvPicPr>
        <xdr:cNvPr id="9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6073120" y="0"/>
          <a:ext cx="87630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65910</xdr:colOff>
      <xdr:row>0</xdr:row>
      <xdr:rowOff>227826</xdr:rowOff>
    </xdr:to>
    <xdr:pic>
      <xdr:nvPicPr>
        <xdr:cNvPr id="10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5961360" y="0"/>
          <a:ext cx="65405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74817</xdr:colOff>
      <xdr:row>0</xdr:row>
      <xdr:rowOff>0</xdr:rowOff>
    </xdr:from>
    <xdr:to>
      <xdr:col>8</xdr:col>
      <xdr:colOff>140728</xdr:colOff>
      <xdr:row>0</xdr:row>
      <xdr:rowOff>227826</xdr:rowOff>
    </xdr:to>
    <xdr:pic>
      <xdr:nvPicPr>
        <xdr:cNvPr id="11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6035655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151416</xdr:colOff>
      <xdr:row>0</xdr:row>
      <xdr:rowOff>0</xdr:rowOff>
    </xdr:from>
    <xdr:to>
      <xdr:col>8</xdr:col>
      <xdr:colOff>217327</xdr:colOff>
      <xdr:row>0</xdr:row>
      <xdr:rowOff>227826</xdr:rowOff>
    </xdr:to>
    <xdr:pic>
      <xdr:nvPicPr>
        <xdr:cNvPr id="12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6112490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112226</xdr:colOff>
      <xdr:row>0</xdr:row>
      <xdr:rowOff>0</xdr:rowOff>
    </xdr:from>
    <xdr:to>
      <xdr:col>8</xdr:col>
      <xdr:colOff>199513</xdr:colOff>
      <xdr:row>0</xdr:row>
      <xdr:rowOff>266223</xdr:rowOff>
    </xdr:to>
    <xdr:pic>
      <xdr:nvPicPr>
        <xdr:cNvPr id="13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6073120" y="0"/>
          <a:ext cx="87630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65910</xdr:colOff>
      <xdr:row>0</xdr:row>
      <xdr:rowOff>227826</xdr:rowOff>
    </xdr:to>
    <xdr:pic>
      <xdr:nvPicPr>
        <xdr:cNvPr id="14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5961360" y="0"/>
          <a:ext cx="65405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74817</xdr:colOff>
      <xdr:row>0</xdr:row>
      <xdr:rowOff>0</xdr:rowOff>
    </xdr:from>
    <xdr:to>
      <xdr:col>8</xdr:col>
      <xdr:colOff>140728</xdr:colOff>
      <xdr:row>0</xdr:row>
      <xdr:rowOff>227826</xdr:rowOff>
    </xdr:to>
    <xdr:pic>
      <xdr:nvPicPr>
        <xdr:cNvPr id="15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6035655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151416</xdr:colOff>
      <xdr:row>0</xdr:row>
      <xdr:rowOff>0</xdr:rowOff>
    </xdr:from>
    <xdr:to>
      <xdr:col>8</xdr:col>
      <xdr:colOff>217327</xdr:colOff>
      <xdr:row>0</xdr:row>
      <xdr:rowOff>227826</xdr:rowOff>
    </xdr:to>
    <xdr:pic>
      <xdr:nvPicPr>
        <xdr:cNvPr id="16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6112490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112226</xdr:colOff>
      <xdr:row>0</xdr:row>
      <xdr:rowOff>0</xdr:rowOff>
    </xdr:from>
    <xdr:to>
      <xdr:col>8</xdr:col>
      <xdr:colOff>199513</xdr:colOff>
      <xdr:row>0</xdr:row>
      <xdr:rowOff>266223</xdr:rowOff>
    </xdr:to>
    <xdr:pic>
      <xdr:nvPicPr>
        <xdr:cNvPr id="17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6073120" y="0"/>
          <a:ext cx="87630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65910</xdr:colOff>
      <xdr:row>0</xdr:row>
      <xdr:rowOff>240625</xdr:rowOff>
    </xdr:to>
    <xdr:pic>
      <xdr:nvPicPr>
        <xdr:cNvPr id="18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5961360" y="0"/>
          <a:ext cx="65405" cy="240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74817</xdr:colOff>
      <xdr:row>0</xdr:row>
      <xdr:rowOff>0</xdr:rowOff>
    </xdr:from>
    <xdr:to>
      <xdr:col>8</xdr:col>
      <xdr:colOff>140728</xdr:colOff>
      <xdr:row>0</xdr:row>
      <xdr:rowOff>240625</xdr:rowOff>
    </xdr:to>
    <xdr:pic>
      <xdr:nvPicPr>
        <xdr:cNvPr id="19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6035655" y="0"/>
          <a:ext cx="66040" cy="240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151416</xdr:colOff>
      <xdr:row>0</xdr:row>
      <xdr:rowOff>0</xdr:rowOff>
    </xdr:from>
    <xdr:to>
      <xdr:col>8</xdr:col>
      <xdr:colOff>217327</xdr:colOff>
      <xdr:row>0</xdr:row>
      <xdr:rowOff>240625</xdr:rowOff>
    </xdr:to>
    <xdr:pic>
      <xdr:nvPicPr>
        <xdr:cNvPr id="20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6112490" y="0"/>
          <a:ext cx="66040" cy="240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112226</xdr:colOff>
      <xdr:row>0</xdr:row>
      <xdr:rowOff>0</xdr:rowOff>
    </xdr:from>
    <xdr:to>
      <xdr:col>8</xdr:col>
      <xdr:colOff>199513</xdr:colOff>
      <xdr:row>0</xdr:row>
      <xdr:rowOff>266223</xdr:rowOff>
    </xdr:to>
    <xdr:pic>
      <xdr:nvPicPr>
        <xdr:cNvPr id="21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6073120" y="0"/>
          <a:ext cx="87630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65910</xdr:colOff>
      <xdr:row>0</xdr:row>
      <xdr:rowOff>227826</xdr:rowOff>
    </xdr:to>
    <xdr:pic>
      <xdr:nvPicPr>
        <xdr:cNvPr id="22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5961360" y="0"/>
          <a:ext cx="65405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74817</xdr:colOff>
      <xdr:row>0</xdr:row>
      <xdr:rowOff>0</xdr:rowOff>
    </xdr:from>
    <xdr:to>
      <xdr:col>8</xdr:col>
      <xdr:colOff>140728</xdr:colOff>
      <xdr:row>0</xdr:row>
      <xdr:rowOff>227826</xdr:rowOff>
    </xdr:to>
    <xdr:pic>
      <xdr:nvPicPr>
        <xdr:cNvPr id="23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6035655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151416</xdr:colOff>
      <xdr:row>0</xdr:row>
      <xdr:rowOff>0</xdr:rowOff>
    </xdr:from>
    <xdr:to>
      <xdr:col>8</xdr:col>
      <xdr:colOff>217327</xdr:colOff>
      <xdr:row>0</xdr:row>
      <xdr:rowOff>227826</xdr:rowOff>
    </xdr:to>
    <xdr:pic>
      <xdr:nvPicPr>
        <xdr:cNvPr id="24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6112490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112226</xdr:colOff>
      <xdr:row>0</xdr:row>
      <xdr:rowOff>0</xdr:rowOff>
    </xdr:from>
    <xdr:to>
      <xdr:col>8</xdr:col>
      <xdr:colOff>199513</xdr:colOff>
      <xdr:row>0</xdr:row>
      <xdr:rowOff>266223</xdr:rowOff>
    </xdr:to>
    <xdr:pic>
      <xdr:nvPicPr>
        <xdr:cNvPr id="25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6073120" y="0"/>
          <a:ext cx="87630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65910</xdr:colOff>
      <xdr:row>0</xdr:row>
      <xdr:rowOff>227826</xdr:rowOff>
    </xdr:to>
    <xdr:pic>
      <xdr:nvPicPr>
        <xdr:cNvPr id="26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5961360" y="0"/>
          <a:ext cx="65405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74817</xdr:colOff>
      <xdr:row>0</xdr:row>
      <xdr:rowOff>0</xdr:rowOff>
    </xdr:from>
    <xdr:to>
      <xdr:col>8</xdr:col>
      <xdr:colOff>140728</xdr:colOff>
      <xdr:row>0</xdr:row>
      <xdr:rowOff>227826</xdr:rowOff>
    </xdr:to>
    <xdr:pic>
      <xdr:nvPicPr>
        <xdr:cNvPr id="27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6035655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151416</xdr:colOff>
      <xdr:row>0</xdr:row>
      <xdr:rowOff>0</xdr:rowOff>
    </xdr:from>
    <xdr:to>
      <xdr:col>8</xdr:col>
      <xdr:colOff>217327</xdr:colOff>
      <xdr:row>0</xdr:row>
      <xdr:rowOff>227826</xdr:rowOff>
    </xdr:to>
    <xdr:pic>
      <xdr:nvPicPr>
        <xdr:cNvPr id="28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6112490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112226</xdr:colOff>
      <xdr:row>0</xdr:row>
      <xdr:rowOff>0</xdr:rowOff>
    </xdr:from>
    <xdr:to>
      <xdr:col>8</xdr:col>
      <xdr:colOff>199513</xdr:colOff>
      <xdr:row>0</xdr:row>
      <xdr:rowOff>266223</xdr:rowOff>
    </xdr:to>
    <xdr:pic>
      <xdr:nvPicPr>
        <xdr:cNvPr id="29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6073120" y="0"/>
          <a:ext cx="87630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65910</xdr:colOff>
      <xdr:row>0</xdr:row>
      <xdr:rowOff>227826</xdr:rowOff>
    </xdr:to>
    <xdr:pic>
      <xdr:nvPicPr>
        <xdr:cNvPr id="30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5961360" y="0"/>
          <a:ext cx="65405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74817</xdr:colOff>
      <xdr:row>0</xdr:row>
      <xdr:rowOff>0</xdr:rowOff>
    </xdr:from>
    <xdr:to>
      <xdr:col>8</xdr:col>
      <xdr:colOff>140728</xdr:colOff>
      <xdr:row>0</xdr:row>
      <xdr:rowOff>227826</xdr:rowOff>
    </xdr:to>
    <xdr:pic>
      <xdr:nvPicPr>
        <xdr:cNvPr id="31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6035655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151416</xdr:colOff>
      <xdr:row>0</xdr:row>
      <xdr:rowOff>0</xdr:rowOff>
    </xdr:from>
    <xdr:to>
      <xdr:col>8</xdr:col>
      <xdr:colOff>217327</xdr:colOff>
      <xdr:row>0</xdr:row>
      <xdr:rowOff>227826</xdr:rowOff>
    </xdr:to>
    <xdr:pic>
      <xdr:nvPicPr>
        <xdr:cNvPr id="32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6112490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112226</xdr:colOff>
      <xdr:row>0</xdr:row>
      <xdr:rowOff>0</xdr:rowOff>
    </xdr:from>
    <xdr:to>
      <xdr:col>8</xdr:col>
      <xdr:colOff>199513</xdr:colOff>
      <xdr:row>0</xdr:row>
      <xdr:rowOff>266223</xdr:rowOff>
    </xdr:to>
    <xdr:pic>
      <xdr:nvPicPr>
        <xdr:cNvPr id="33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6073120" y="0"/>
          <a:ext cx="87630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65910</xdr:colOff>
      <xdr:row>0</xdr:row>
      <xdr:rowOff>227826</xdr:rowOff>
    </xdr:to>
    <xdr:pic>
      <xdr:nvPicPr>
        <xdr:cNvPr id="34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5961360" y="0"/>
          <a:ext cx="65405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74817</xdr:colOff>
      <xdr:row>0</xdr:row>
      <xdr:rowOff>0</xdr:rowOff>
    </xdr:from>
    <xdr:to>
      <xdr:col>8</xdr:col>
      <xdr:colOff>140728</xdr:colOff>
      <xdr:row>0</xdr:row>
      <xdr:rowOff>227826</xdr:rowOff>
    </xdr:to>
    <xdr:pic>
      <xdr:nvPicPr>
        <xdr:cNvPr id="35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6035655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151416</xdr:colOff>
      <xdr:row>0</xdr:row>
      <xdr:rowOff>0</xdr:rowOff>
    </xdr:from>
    <xdr:to>
      <xdr:col>8</xdr:col>
      <xdr:colOff>217327</xdr:colOff>
      <xdr:row>0</xdr:row>
      <xdr:rowOff>227826</xdr:rowOff>
    </xdr:to>
    <xdr:pic>
      <xdr:nvPicPr>
        <xdr:cNvPr id="36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6112490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112226</xdr:colOff>
      <xdr:row>0</xdr:row>
      <xdr:rowOff>0</xdr:rowOff>
    </xdr:from>
    <xdr:to>
      <xdr:col>8</xdr:col>
      <xdr:colOff>199513</xdr:colOff>
      <xdr:row>0</xdr:row>
      <xdr:rowOff>266223</xdr:rowOff>
    </xdr:to>
    <xdr:pic>
      <xdr:nvPicPr>
        <xdr:cNvPr id="37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6073120" y="0"/>
          <a:ext cx="87630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65910</xdr:colOff>
      <xdr:row>0</xdr:row>
      <xdr:rowOff>227826</xdr:rowOff>
    </xdr:to>
    <xdr:pic>
      <xdr:nvPicPr>
        <xdr:cNvPr id="38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5961360" y="0"/>
          <a:ext cx="65405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74817</xdr:colOff>
      <xdr:row>0</xdr:row>
      <xdr:rowOff>0</xdr:rowOff>
    </xdr:from>
    <xdr:to>
      <xdr:col>8</xdr:col>
      <xdr:colOff>140728</xdr:colOff>
      <xdr:row>0</xdr:row>
      <xdr:rowOff>227826</xdr:rowOff>
    </xdr:to>
    <xdr:pic>
      <xdr:nvPicPr>
        <xdr:cNvPr id="39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6035655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151416</xdr:colOff>
      <xdr:row>0</xdr:row>
      <xdr:rowOff>0</xdr:rowOff>
    </xdr:from>
    <xdr:to>
      <xdr:col>8</xdr:col>
      <xdr:colOff>217327</xdr:colOff>
      <xdr:row>0</xdr:row>
      <xdr:rowOff>227826</xdr:rowOff>
    </xdr:to>
    <xdr:pic>
      <xdr:nvPicPr>
        <xdr:cNvPr id="40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6112490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112226</xdr:colOff>
      <xdr:row>0</xdr:row>
      <xdr:rowOff>0</xdr:rowOff>
    </xdr:from>
    <xdr:to>
      <xdr:col>8</xdr:col>
      <xdr:colOff>199513</xdr:colOff>
      <xdr:row>0</xdr:row>
      <xdr:rowOff>266223</xdr:rowOff>
    </xdr:to>
    <xdr:pic>
      <xdr:nvPicPr>
        <xdr:cNvPr id="41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6073120" y="0"/>
          <a:ext cx="87630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65910</xdr:colOff>
      <xdr:row>0</xdr:row>
      <xdr:rowOff>240625</xdr:rowOff>
    </xdr:to>
    <xdr:pic>
      <xdr:nvPicPr>
        <xdr:cNvPr id="42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5961360" y="0"/>
          <a:ext cx="65405" cy="240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74817</xdr:colOff>
      <xdr:row>0</xdr:row>
      <xdr:rowOff>0</xdr:rowOff>
    </xdr:from>
    <xdr:to>
      <xdr:col>8</xdr:col>
      <xdr:colOff>140728</xdr:colOff>
      <xdr:row>0</xdr:row>
      <xdr:rowOff>240625</xdr:rowOff>
    </xdr:to>
    <xdr:pic>
      <xdr:nvPicPr>
        <xdr:cNvPr id="43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6035655" y="0"/>
          <a:ext cx="66040" cy="240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151416</xdr:colOff>
      <xdr:row>0</xdr:row>
      <xdr:rowOff>0</xdr:rowOff>
    </xdr:from>
    <xdr:to>
      <xdr:col>8</xdr:col>
      <xdr:colOff>217327</xdr:colOff>
      <xdr:row>0</xdr:row>
      <xdr:rowOff>240625</xdr:rowOff>
    </xdr:to>
    <xdr:pic>
      <xdr:nvPicPr>
        <xdr:cNvPr id="44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6112490" y="0"/>
          <a:ext cx="66040" cy="240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112226</xdr:colOff>
      <xdr:row>0</xdr:row>
      <xdr:rowOff>0</xdr:rowOff>
    </xdr:from>
    <xdr:to>
      <xdr:col>8</xdr:col>
      <xdr:colOff>199513</xdr:colOff>
      <xdr:row>0</xdr:row>
      <xdr:rowOff>266223</xdr:rowOff>
    </xdr:to>
    <xdr:pic>
      <xdr:nvPicPr>
        <xdr:cNvPr id="45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6073120" y="0"/>
          <a:ext cx="87630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65910</xdr:colOff>
      <xdr:row>0</xdr:row>
      <xdr:rowOff>227826</xdr:rowOff>
    </xdr:to>
    <xdr:pic>
      <xdr:nvPicPr>
        <xdr:cNvPr id="46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5961360" y="0"/>
          <a:ext cx="65405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74817</xdr:colOff>
      <xdr:row>0</xdr:row>
      <xdr:rowOff>0</xdr:rowOff>
    </xdr:from>
    <xdr:to>
      <xdr:col>8</xdr:col>
      <xdr:colOff>140728</xdr:colOff>
      <xdr:row>0</xdr:row>
      <xdr:rowOff>227826</xdr:rowOff>
    </xdr:to>
    <xdr:pic>
      <xdr:nvPicPr>
        <xdr:cNvPr id="47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6035655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151416</xdr:colOff>
      <xdr:row>0</xdr:row>
      <xdr:rowOff>0</xdr:rowOff>
    </xdr:from>
    <xdr:to>
      <xdr:col>8</xdr:col>
      <xdr:colOff>217327</xdr:colOff>
      <xdr:row>0</xdr:row>
      <xdr:rowOff>227826</xdr:rowOff>
    </xdr:to>
    <xdr:pic>
      <xdr:nvPicPr>
        <xdr:cNvPr id="48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6112490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112226</xdr:colOff>
      <xdr:row>0</xdr:row>
      <xdr:rowOff>0</xdr:rowOff>
    </xdr:from>
    <xdr:to>
      <xdr:col>8</xdr:col>
      <xdr:colOff>199513</xdr:colOff>
      <xdr:row>0</xdr:row>
      <xdr:rowOff>266223</xdr:rowOff>
    </xdr:to>
    <xdr:pic>
      <xdr:nvPicPr>
        <xdr:cNvPr id="49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6073120" y="0"/>
          <a:ext cx="87630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65910</xdr:colOff>
      <xdr:row>0</xdr:row>
      <xdr:rowOff>227826</xdr:rowOff>
    </xdr:to>
    <xdr:pic>
      <xdr:nvPicPr>
        <xdr:cNvPr id="50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5961360" y="0"/>
          <a:ext cx="65405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74817</xdr:colOff>
      <xdr:row>0</xdr:row>
      <xdr:rowOff>0</xdr:rowOff>
    </xdr:from>
    <xdr:to>
      <xdr:col>8</xdr:col>
      <xdr:colOff>140728</xdr:colOff>
      <xdr:row>0</xdr:row>
      <xdr:rowOff>227826</xdr:rowOff>
    </xdr:to>
    <xdr:pic>
      <xdr:nvPicPr>
        <xdr:cNvPr id="51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6035655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151416</xdr:colOff>
      <xdr:row>0</xdr:row>
      <xdr:rowOff>0</xdr:rowOff>
    </xdr:from>
    <xdr:to>
      <xdr:col>8</xdr:col>
      <xdr:colOff>217327</xdr:colOff>
      <xdr:row>0</xdr:row>
      <xdr:rowOff>227826</xdr:rowOff>
    </xdr:to>
    <xdr:pic>
      <xdr:nvPicPr>
        <xdr:cNvPr id="52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6112490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112226</xdr:colOff>
      <xdr:row>0</xdr:row>
      <xdr:rowOff>0</xdr:rowOff>
    </xdr:from>
    <xdr:to>
      <xdr:col>8</xdr:col>
      <xdr:colOff>199513</xdr:colOff>
      <xdr:row>0</xdr:row>
      <xdr:rowOff>266223</xdr:rowOff>
    </xdr:to>
    <xdr:pic>
      <xdr:nvPicPr>
        <xdr:cNvPr id="53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6073120" y="0"/>
          <a:ext cx="87630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65910</xdr:colOff>
      <xdr:row>0</xdr:row>
      <xdr:rowOff>240625</xdr:rowOff>
    </xdr:to>
    <xdr:pic>
      <xdr:nvPicPr>
        <xdr:cNvPr id="54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5961360" y="0"/>
          <a:ext cx="65405" cy="240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74817</xdr:colOff>
      <xdr:row>0</xdr:row>
      <xdr:rowOff>0</xdr:rowOff>
    </xdr:from>
    <xdr:to>
      <xdr:col>8</xdr:col>
      <xdr:colOff>140728</xdr:colOff>
      <xdr:row>0</xdr:row>
      <xdr:rowOff>240625</xdr:rowOff>
    </xdr:to>
    <xdr:pic>
      <xdr:nvPicPr>
        <xdr:cNvPr id="55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6035655" y="0"/>
          <a:ext cx="66040" cy="240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151416</xdr:colOff>
      <xdr:row>0</xdr:row>
      <xdr:rowOff>0</xdr:rowOff>
    </xdr:from>
    <xdr:to>
      <xdr:col>8</xdr:col>
      <xdr:colOff>217327</xdr:colOff>
      <xdr:row>0</xdr:row>
      <xdr:rowOff>240625</xdr:rowOff>
    </xdr:to>
    <xdr:pic>
      <xdr:nvPicPr>
        <xdr:cNvPr id="56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6112490" y="0"/>
          <a:ext cx="66040" cy="240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65910</xdr:colOff>
      <xdr:row>0</xdr:row>
      <xdr:rowOff>227826</xdr:rowOff>
    </xdr:to>
    <xdr:pic>
      <xdr:nvPicPr>
        <xdr:cNvPr id="57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2887960" y="0"/>
          <a:ext cx="65405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74817</xdr:colOff>
      <xdr:row>0</xdr:row>
      <xdr:rowOff>0</xdr:rowOff>
    </xdr:from>
    <xdr:to>
      <xdr:col>6</xdr:col>
      <xdr:colOff>140728</xdr:colOff>
      <xdr:row>0</xdr:row>
      <xdr:rowOff>227826</xdr:rowOff>
    </xdr:to>
    <xdr:pic>
      <xdr:nvPicPr>
        <xdr:cNvPr id="58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2962255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151416</xdr:colOff>
      <xdr:row>0</xdr:row>
      <xdr:rowOff>0</xdr:rowOff>
    </xdr:from>
    <xdr:to>
      <xdr:col>6</xdr:col>
      <xdr:colOff>217327</xdr:colOff>
      <xdr:row>0</xdr:row>
      <xdr:rowOff>227826</xdr:rowOff>
    </xdr:to>
    <xdr:pic>
      <xdr:nvPicPr>
        <xdr:cNvPr id="59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3039090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114007</xdr:colOff>
      <xdr:row>0</xdr:row>
      <xdr:rowOff>0</xdr:rowOff>
    </xdr:from>
    <xdr:to>
      <xdr:col>6</xdr:col>
      <xdr:colOff>199513</xdr:colOff>
      <xdr:row>0</xdr:row>
      <xdr:rowOff>266223</xdr:rowOff>
    </xdr:to>
    <xdr:pic>
      <xdr:nvPicPr>
        <xdr:cNvPr id="60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3001625" y="0"/>
          <a:ext cx="857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65910</xdr:colOff>
      <xdr:row>0</xdr:row>
      <xdr:rowOff>240625</xdr:rowOff>
    </xdr:to>
    <xdr:pic>
      <xdr:nvPicPr>
        <xdr:cNvPr id="61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2887960" y="0"/>
          <a:ext cx="65405" cy="240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74817</xdr:colOff>
      <xdr:row>0</xdr:row>
      <xdr:rowOff>0</xdr:rowOff>
    </xdr:from>
    <xdr:to>
      <xdr:col>6</xdr:col>
      <xdr:colOff>140728</xdr:colOff>
      <xdr:row>0</xdr:row>
      <xdr:rowOff>240625</xdr:rowOff>
    </xdr:to>
    <xdr:pic>
      <xdr:nvPicPr>
        <xdr:cNvPr id="62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2962255" y="0"/>
          <a:ext cx="66040" cy="240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151416</xdr:colOff>
      <xdr:row>0</xdr:row>
      <xdr:rowOff>0</xdr:rowOff>
    </xdr:from>
    <xdr:to>
      <xdr:col>6</xdr:col>
      <xdr:colOff>217327</xdr:colOff>
      <xdr:row>0</xdr:row>
      <xdr:rowOff>240625</xdr:rowOff>
    </xdr:to>
    <xdr:pic>
      <xdr:nvPicPr>
        <xdr:cNvPr id="63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3039090" y="0"/>
          <a:ext cx="66040" cy="240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114007</xdr:colOff>
      <xdr:row>0</xdr:row>
      <xdr:rowOff>0</xdr:rowOff>
    </xdr:from>
    <xdr:to>
      <xdr:col>6</xdr:col>
      <xdr:colOff>199513</xdr:colOff>
      <xdr:row>0</xdr:row>
      <xdr:rowOff>266223</xdr:rowOff>
    </xdr:to>
    <xdr:pic>
      <xdr:nvPicPr>
        <xdr:cNvPr id="64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3001625" y="0"/>
          <a:ext cx="857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65910</xdr:colOff>
      <xdr:row>0</xdr:row>
      <xdr:rowOff>227826</xdr:rowOff>
    </xdr:to>
    <xdr:pic>
      <xdr:nvPicPr>
        <xdr:cNvPr id="65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2887960" y="0"/>
          <a:ext cx="65405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74817</xdr:colOff>
      <xdr:row>0</xdr:row>
      <xdr:rowOff>0</xdr:rowOff>
    </xdr:from>
    <xdr:to>
      <xdr:col>6</xdr:col>
      <xdr:colOff>140728</xdr:colOff>
      <xdr:row>0</xdr:row>
      <xdr:rowOff>227826</xdr:rowOff>
    </xdr:to>
    <xdr:pic>
      <xdr:nvPicPr>
        <xdr:cNvPr id="66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2962255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151416</xdr:colOff>
      <xdr:row>0</xdr:row>
      <xdr:rowOff>0</xdr:rowOff>
    </xdr:from>
    <xdr:to>
      <xdr:col>6</xdr:col>
      <xdr:colOff>217327</xdr:colOff>
      <xdr:row>0</xdr:row>
      <xdr:rowOff>227826</xdr:rowOff>
    </xdr:to>
    <xdr:pic>
      <xdr:nvPicPr>
        <xdr:cNvPr id="67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3039090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114007</xdr:colOff>
      <xdr:row>0</xdr:row>
      <xdr:rowOff>0</xdr:rowOff>
    </xdr:from>
    <xdr:to>
      <xdr:col>6</xdr:col>
      <xdr:colOff>199513</xdr:colOff>
      <xdr:row>0</xdr:row>
      <xdr:rowOff>266223</xdr:rowOff>
    </xdr:to>
    <xdr:pic>
      <xdr:nvPicPr>
        <xdr:cNvPr id="68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3001625" y="0"/>
          <a:ext cx="857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65910</xdr:colOff>
      <xdr:row>0</xdr:row>
      <xdr:rowOff>227826</xdr:rowOff>
    </xdr:to>
    <xdr:pic>
      <xdr:nvPicPr>
        <xdr:cNvPr id="69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2887960" y="0"/>
          <a:ext cx="65405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74817</xdr:colOff>
      <xdr:row>0</xdr:row>
      <xdr:rowOff>0</xdr:rowOff>
    </xdr:from>
    <xdr:to>
      <xdr:col>6</xdr:col>
      <xdr:colOff>140728</xdr:colOff>
      <xdr:row>0</xdr:row>
      <xdr:rowOff>227826</xdr:rowOff>
    </xdr:to>
    <xdr:pic>
      <xdr:nvPicPr>
        <xdr:cNvPr id="70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2962255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151416</xdr:colOff>
      <xdr:row>0</xdr:row>
      <xdr:rowOff>0</xdr:rowOff>
    </xdr:from>
    <xdr:to>
      <xdr:col>6</xdr:col>
      <xdr:colOff>217327</xdr:colOff>
      <xdr:row>0</xdr:row>
      <xdr:rowOff>227826</xdr:rowOff>
    </xdr:to>
    <xdr:pic>
      <xdr:nvPicPr>
        <xdr:cNvPr id="71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3039090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114007</xdr:colOff>
      <xdr:row>0</xdr:row>
      <xdr:rowOff>0</xdr:rowOff>
    </xdr:from>
    <xdr:to>
      <xdr:col>6</xdr:col>
      <xdr:colOff>199513</xdr:colOff>
      <xdr:row>0</xdr:row>
      <xdr:rowOff>266223</xdr:rowOff>
    </xdr:to>
    <xdr:pic>
      <xdr:nvPicPr>
        <xdr:cNvPr id="72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3001625" y="0"/>
          <a:ext cx="857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65910</xdr:colOff>
      <xdr:row>0</xdr:row>
      <xdr:rowOff>240625</xdr:rowOff>
    </xdr:to>
    <xdr:pic>
      <xdr:nvPicPr>
        <xdr:cNvPr id="73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2887960" y="0"/>
          <a:ext cx="65405" cy="240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74817</xdr:colOff>
      <xdr:row>0</xdr:row>
      <xdr:rowOff>0</xdr:rowOff>
    </xdr:from>
    <xdr:to>
      <xdr:col>6</xdr:col>
      <xdr:colOff>140728</xdr:colOff>
      <xdr:row>0</xdr:row>
      <xdr:rowOff>240625</xdr:rowOff>
    </xdr:to>
    <xdr:pic>
      <xdr:nvPicPr>
        <xdr:cNvPr id="74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2962255" y="0"/>
          <a:ext cx="66040" cy="240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151416</xdr:colOff>
      <xdr:row>0</xdr:row>
      <xdr:rowOff>0</xdr:rowOff>
    </xdr:from>
    <xdr:to>
      <xdr:col>6</xdr:col>
      <xdr:colOff>217327</xdr:colOff>
      <xdr:row>0</xdr:row>
      <xdr:rowOff>240625</xdr:rowOff>
    </xdr:to>
    <xdr:pic>
      <xdr:nvPicPr>
        <xdr:cNvPr id="75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3039090" y="0"/>
          <a:ext cx="66040" cy="240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114007</xdr:colOff>
      <xdr:row>0</xdr:row>
      <xdr:rowOff>0</xdr:rowOff>
    </xdr:from>
    <xdr:to>
      <xdr:col>6</xdr:col>
      <xdr:colOff>199513</xdr:colOff>
      <xdr:row>0</xdr:row>
      <xdr:rowOff>266223</xdr:rowOff>
    </xdr:to>
    <xdr:pic>
      <xdr:nvPicPr>
        <xdr:cNvPr id="76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3001625" y="0"/>
          <a:ext cx="857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65910</xdr:colOff>
      <xdr:row>0</xdr:row>
      <xdr:rowOff>227826</xdr:rowOff>
    </xdr:to>
    <xdr:pic>
      <xdr:nvPicPr>
        <xdr:cNvPr id="77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2887960" y="0"/>
          <a:ext cx="65405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74817</xdr:colOff>
      <xdr:row>0</xdr:row>
      <xdr:rowOff>0</xdr:rowOff>
    </xdr:from>
    <xdr:to>
      <xdr:col>6</xdr:col>
      <xdr:colOff>140728</xdr:colOff>
      <xdr:row>0</xdr:row>
      <xdr:rowOff>227826</xdr:rowOff>
    </xdr:to>
    <xdr:pic>
      <xdr:nvPicPr>
        <xdr:cNvPr id="78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2962255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151416</xdr:colOff>
      <xdr:row>0</xdr:row>
      <xdr:rowOff>0</xdr:rowOff>
    </xdr:from>
    <xdr:to>
      <xdr:col>6</xdr:col>
      <xdr:colOff>217327</xdr:colOff>
      <xdr:row>0</xdr:row>
      <xdr:rowOff>227826</xdr:rowOff>
    </xdr:to>
    <xdr:pic>
      <xdr:nvPicPr>
        <xdr:cNvPr id="79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3039090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114007</xdr:colOff>
      <xdr:row>0</xdr:row>
      <xdr:rowOff>0</xdr:rowOff>
    </xdr:from>
    <xdr:to>
      <xdr:col>6</xdr:col>
      <xdr:colOff>199513</xdr:colOff>
      <xdr:row>0</xdr:row>
      <xdr:rowOff>266223</xdr:rowOff>
    </xdr:to>
    <xdr:pic>
      <xdr:nvPicPr>
        <xdr:cNvPr id="80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3001625" y="0"/>
          <a:ext cx="857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65910</xdr:colOff>
      <xdr:row>0</xdr:row>
      <xdr:rowOff>227826</xdr:rowOff>
    </xdr:to>
    <xdr:pic>
      <xdr:nvPicPr>
        <xdr:cNvPr id="81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2887960" y="0"/>
          <a:ext cx="65405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74817</xdr:colOff>
      <xdr:row>0</xdr:row>
      <xdr:rowOff>0</xdr:rowOff>
    </xdr:from>
    <xdr:to>
      <xdr:col>6</xdr:col>
      <xdr:colOff>140728</xdr:colOff>
      <xdr:row>0</xdr:row>
      <xdr:rowOff>227826</xdr:rowOff>
    </xdr:to>
    <xdr:pic>
      <xdr:nvPicPr>
        <xdr:cNvPr id="82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2962255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151416</xdr:colOff>
      <xdr:row>0</xdr:row>
      <xdr:rowOff>0</xdr:rowOff>
    </xdr:from>
    <xdr:to>
      <xdr:col>6</xdr:col>
      <xdr:colOff>217327</xdr:colOff>
      <xdr:row>0</xdr:row>
      <xdr:rowOff>227826</xdr:rowOff>
    </xdr:to>
    <xdr:pic>
      <xdr:nvPicPr>
        <xdr:cNvPr id="83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3039090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114007</xdr:colOff>
      <xdr:row>0</xdr:row>
      <xdr:rowOff>0</xdr:rowOff>
    </xdr:from>
    <xdr:to>
      <xdr:col>6</xdr:col>
      <xdr:colOff>199513</xdr:colOff>
      <xdr:row>0</xdr:row>
      <xdr:rowOff>266223</xdr:rowOff>
    </xdr:to>
    <xdr:pic>
      <xdr:nvPicPr>
        <xdr:cNvPr id="84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3001625" y="0"/>
          <a:ext cx="857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65910</xdr:colOff>
      <xdr:row>0</xdr:row>
      <xdr:rowOff>227826</xdr:rowOff>
    </xdr:to>
    <xdr:pic>
      <xdr:nvPicPr>
        <xdr:cNvPr id="85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2887960" y="0"/>
          <a:ext cx="65405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74817</xdr:colOff>
      <xdr:row>0</xdr:row>
      <xdr:rowOff>0</xdr:rowOff>
    </xdr:from>
    <xdr:to>
      <xdr:col>6</xdr:col>
      <xdr:colOff>140728</xdr:colOff>
      <xdr:row>0</xdr:row>
      <xdr:rowOff>227826</xdr:rowOff>
    </xdr:to>
    <xdr:pic>
      <xdr:nvPicPr>
        <xdr:cNvPr id="86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2962255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151416</xdr:colOff>
      <xdr:row>0</xdr:row>
      <xdr:rowOff>0</xdr:rowOff>
    </xdr:from>
    <xdr:to>
      <xdr:col>6</xdr:col>
      <xdr:colOff>217327</xdr:colOff>
      <xdr:row>0</xdr:row>
      <xdr:rowOff>227826</xdr:rowOff>
    </xdr:to>
    <xdr:pic>
      <xdr:nvPicPr>
        <xdr:cNvPr id="87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3039090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114007</xdr:colOff>
      <xdr:row>0</xdr:row>
      <xdr:rowOff>0</xdr:rowOff>
    </xdr:from>
    <xdr:to>
      <xdr:col>6</xdr:col>
      <xdr:colOff>199513</xdr:colOff>
      <xdr:row>0</xdr:row>
      <xdr:rowOff>266223</xdr:rowOff>
    </xdr:to>
    <xdr:pic>
      <xdr:nvPicPr>
        <xdr:cNvPr id="88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3001625" y="0"/>
          <a:ext cx="857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65910</xdr:colOff>
      <xdr:row>0</xdr:row>
      <xdr:rowOff>227826</xdr:rowOff>
    </xdr:to>
    <xdr:pic>
      <xdr:nvPicPr>
        <xdr:cNvPr id="89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2887960" y="0"/>
          <a:ext cx="65405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74817</xdr:colOff>
      <xdr:row>0</xdr:row>
      <xdr:rowOff>0</xdr:rowOff>
    </xdr:from>
    <xdr:to>
      <xdr:col>6</xdr:col>
      <xdr:colOff>140728</xdr:colOff>
      <xdr:row>0</xdr:row>
      <xdr:rowOff>227826</xdr:rowOff>
    </xdr:to>
    <xdr:pic>
      <xdr:nvPicPr>
        <xdr:cNvPr id="90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2962255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151416</xdr:colOff>
      <xdr:row>0</xdr:row>
      <xdr:rowOff>0</xdr:rowOff>
    </xdr:from>
    <xdr:to>
      <xdr:col>6</xdr:col>
      <xdr:colOff>217327</xdr:colOff>
      <xdr:row>0</xdr:row>
      <xdr:rowOff>227826</xdr:rowOff>
    </xdr:to>
    <xdr:pic>
      <xdr:nvPicPr>
        <xdr:cNvPr id="91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3039090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114007</xdr:colOff>
      <xdr:row>0</xdr:row>
      <xdr:rowOff>0</xdr:rowOff>
    </xdr:from>
    <xdr:to>
      <xdr:col>6</xdr:col>
      <xdr:colOff>199513</xdr:colOff>
      <xdr:row>0</xdr:row>
      <xdr:rowOff>266223</xdr:rowOff>
    </xdr:to>
    <xdr:pic>
      <xdr:nvPicPr>
        <xdr:cNvPr id="92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3001625" y="0"/>
          <a:ext cx="857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65910</xdr:colOff>
      <xdr:row>0</xdr:row>
      <xdr:rowOff>227826</xdr:rowOff>
    </xdr:to>
    <xdr:pic>
      <xdr:nvPicPr>
        <xdr:cNvPr id="93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2887960" y="0"/>
          <a:ext cx="65405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74817</xdr:colOff>
      <xdr:row>0</xdr:row>
      <xdr:rowOff>0</xdr:rowOff>
    </xdr:from>
    <xdr:to>
      <xdr:col>6</xdr:col>
      <xdr:colOff>140728</xdr:colOff>
      <xdr:row>0</xdr:row>
      <xdr:rowOff>227826</xdr:rowOff>
    </xdr:to>
    <xdr:pic>
      <xdr:nvPicPr>
        <xdr:cNvPr id="94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2962255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151416</xdr:colOff>
      <xdr:row>0</xdr:row>
      <xdr:rowOff>0</xdr:rowOff>
    </xdr:from>
    <xdr:to>
      <xdr:col>6</xdr:col>
      <xdr:colOff>217327</xdr:colOff>
      <xdr:row>0</xdr:row>
      <xdr:rowOff>227826</xdr:rowOff>
    </xdr:to>
    <xdr:pic>
      <xdr:nvPicPr>
        <xdr:cNvPr id="95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3039090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114007</xdr:colOff>
      <xdr:row>0</xdr:row>
      <xdr:rowOff>0</xdr:rowOff>
    </xdr:from>
    <xdr:to>
      <xdr:col>6</xdr:col>
      <xdr:colOff>199513</xdr:colOff>
      <xdr:row>0</xdr:row>
      <xdr:rowOff>266223</xdr:rowOff>
    </xdr:to>
    <xdr:pic>
      <xdr:nvPicPr>
        <xdr:cNvPr id="96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3001625" y="0"/>
          <a:ext cx="857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65910</xdr:colOff>
      <xdr:row>0</xdr:row>
      <xdr:rowOff>240625</xdr:rowOff>
    </xdr:to>
    <xdr:pic>
      <xdr:nvPicPr>
        <xdr:cNvPr id="97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2887960" y="0"/>
          <a:ext cx="65405" cy="240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74817</xdr:colOff>
      <xdr:row>0</xdr:row>
      <xdr:rowOff>0</xdr:rowOff>
    </xdr:from>
    <xdr:to>
      <xdr:col>6</xdr:col>
      <xdr:colOff>140728</xdr:colOff>
      <xdr:row>0</xdr:row>
      <xdr:rowOff>240625</xdr:rowOff>
    </xdr:to>
    <xdr:pic>
      <xdr:nvPicPr>
        <xdr:cNvPr id="98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2962255" y="0"/>
          <a:ext cx="66040" cy="240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151416</xdr:colOff>
      <xdr:row>0</xdr:row>
      <xdr:rowOff>0</xdr:rowOff>
    </xdr:from>
    <xdr:to>
      <xdr:col>6</xdr:col>
      <xdr:colOff>217327</xdr:colOff>
      <xdr:row>0</xdr:row>
      <xdr:rowOff>240625</xdr:rowOff>
    </xdr:to>
    <xdr:pic>
      <xdr:nvPicPr>
        <xdr:cNvPr id="99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3039090" y="0"/>
          <a:ext cx="66040" cy="240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114007</xdr:colOff>
      <xdr:row>0</xdr:row>
      <xdr:rowOff>0</xdr:rowOff>
    </xdr:from>
    <xdr:to>
      <xdr:col>6</xdr:col>
      <xdr:colOff>199513</xdr:colOff>
      <xdr:row>0</xdr:row>
      <xdr:rowOff>266223</xdr:rowOff>
    </xdr:to>
    <xdr:pic>
      <xdr:nvPicPr>
        <xdr:cNvPr id="100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3001625" y="0"/>
          <a:ext cx="857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65910</xdr:colOff>
      <xdr:row>0</xdr:row>
      <xdr:rowOff>227826</xdr:rowOff>
    </xdr:to>
    <xdr:pic>
      <xdr:nvPicPr>
        <xdr:cNvPr id="101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2887960" y="0"/>
          <a:ext cx="65405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74817</xdr:colOff>
      <xdr:row>0</xdr:row>
      <xdr:rowOff>0</xdr:rowOff>
    </xdr:from>
    <xdr:to>
      <xdr:col>6</xdr:col>
      <xdr:colOff>140728</xdr:colOff>
      <xdr:row>0</xdr:row>
      <xdr:rowOff>227826</xdr:rowOff>
    </xdr:to>
    <xdr:pic>
      <xdr:nvPicPr>
        <xdr:cNvPr id="102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2962255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151416</xdr:colOff>
      <xdr:row>0</xdr:row>
      <xdr:rowOff>0</xdr:rowOff>
    </xdr:from>
    <xdr:to>
      <xdr:col>6</xdr:col>
      <xdr:colOff>217327</xdr:colOff>
      <xdr:row>0</xdr:row>
      <xdr:rowOff>227826</xdr:rowOff>
    </xdr:to>
    <xdr:pic>
      <xdr:nvPicPr>
        <xdr:cNvPr id="103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3039090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114007</xdr:colOff>
      <xdr:row>0</xdr:row>
      <xdr:rowOff>0</xdr:rowOff>
    </xdr:from>
    <xdr:to>
      <xdr:col>6</xdr:col>
      <xdr:colOff>199513</xdr:colOff>
      <xdr:row>0</xdr:row>
      <xdr:rowOff>266223</xdr:rowOff>
    </xdr:to>
    <xdr:pic>
      <xdr:nvPicPr>
        <xdr:cNvPr id="104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3001625" y="0"/>
          <a:ext cx="857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65910</xdr:colOff>
      <xdr:row>0</xdr:row>
      <xdr:rowOff>227826</xdr:rowOff>
    </xdr:to>
    <xdr:pic>
      <xdr:nvPicPr>
        <xdr:cNvPr id="105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2887960" y="0"/>
          <a:ext cx="65405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74817</xdr:colOff>
      <xdr:row>0</xdr:row>
      <xdr:rowOff>0</xdr:rowOff>
    </xdr:from>
    <xdr:to>
      <xdr:col>6</xdr:col>
      <xdr:colOff>140728</xdr:colOff>
      <xdr:row>0</xdr:row>
      <xdr:rowOff>227826</xdr:rowOff>
    </xdr:to>
    <xdr:pic>
      <xdr:nvPicPr>
        <xdr:cNvPr id="106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2962255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151416</xdr:colOff>
      <xdr:row>0</xdr:row>
      <xdr:rowOff>0</xdr:rowOff>
    </xdr:from>
    <xdr:to>
      <xdr:col>6</xdr:col>
      <xdr:colOff>217327</xdr:colOff>
      <xdr:row>0</xdr:row>
      <xdr:rowOff>227826</xdr:rowOff>
    </xdr:to>
    <xdr:pic>
      <xdr:nvPicPr>
        <xdr:cNvPr id="107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3039090" y="0"/>
          <a:ext cx="66040" cy="227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114007</xdr:colOff>
      <xdr:row>0</xdr:row>
      <xdr:rowOff>0</xdr:rowOff>
    </xdr:from>
    <xdr:to>
      <xdr:col>6</xdr:col>
      <xdr:colOff>199513</xdr:colOff>
      <xdr:row>0</xdr:row>
      <xdr:rowOff>266223</xdr:rowOff>
    </xdr:to>
    <xdr:pic>
      <xdr:nvPicPr>
        <xdr:cNvPr id="108" name="Picture 19" descr="clip_image3396"/>
        <xdr:cNvPicPr/>
      </xdr:nvPicPr>
      <xdr:blipFill>
        <a:blip r:embed="rId2"/>
        <a:srcRect/>
        <a:stretch>
          <a:fillRect/>
        </a:stretch>
      </xdr:blipFill>
      <xdr:spPr>
        <a:xfrm>
          <a:off x="13001625" y="0"/>
          <a:ext cx="85725" cy="266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65910</xdr:colOff>
      <xdr:row>0</xdr:row>
      <xdr:rowOff>240625</xdr:rowOff>
    </xdr:to>
    <xdr:pic>
      <xdr:nvPicPr>
        <xdr:cNvPr id="109" name="Picture 10" descr="clip_image3387"/>
        <xdr:cNvPicPr/>
      </xdr:nvPicPr>
      <xdr:blipFill>
        <a:blip r:embed="rId1"/>
        <a:srcRect/>
        <a:stretch>
          <a:fillRect/>
        </a:stretch>
      </xdr:blipFill>
      <xdr:spPr>
        <a:xfrm>
          <a:off x="12887960" y="0"/>
          <a:ext cx="65405" cy="240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74817</xdr:colOff>
      <xdr:row>0</xdr:row>
      <xdr:rowOff>0</xdr:rowOff>
    </xdr:from>
    <xdr:to>
      <xdr:col>6</xdr:col>
      <xdr:colOff>140728</xdr:colOff>
      <xdr:row>0</xdr:row>
      <xdr:rowOff>240625</xdr:rowOff>
    </xdr:to>
    <xdr:pic>
      <xdr:nvPicPr>
        <xdr:cNvPr id="110" name="Picture 11" descr="clip_image3388"/>
        <xdr:cNvPicPr/>
      </xdr:nvPicPr>
      <xdr:blipFill>
        <a:blip r:embed="rId1"/>
        <a:srcRect/>
        <a:stretch>
          <a:fillRect/>
        </a:stretch>
      </xdr:blipFill>
      <xdr:spPr>
        <a:xfrm>
          <a:off x="12962255" y="0"/>
          <a:ext cx="66040" cy="240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151416</xdr:colOff>
      <xdr:row>0</xdr:row>
      <xdr:rowOff>0</xdr:rowOff>
    </xdr:from>
    <xdr:to>
      <xdr:col>6</xdr:col>
      <xdr:colOff>217327</xdr:colOff>
      <xdr:row>0</xdr:row>
      <xdr:rowOff>240625</xdr:rowOff>
    </xdr:to>
    <xdr:pic>
      <xdr:nvPicPr>
        <xdr:cNvPr id="111" name="Picture 12" descr="clip_image3389"/>
        <xdr:cNvPicPr/>
      </xdr:nvPicPr>
      <xdr:blipFill>
        <a:blip r:embed="rId1"/>
        <a:srcRect/>
        <a:stretch>
          <a:fillRect/>
        </a:stretch>
      </xdr:blipFill>
      <xdr:spPr>
        <a:xfrm>
          <a:off x="13039090" y="0"/>
          <a:ext cx="66040" cy="240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tabSelected="1" zoomScale="40" zoomScaleNormal="40" topLeftCell="A12" workbookViewId="0">
      <selection activeCell="A1" sqref="A1:C1"/>
    </sheetView>
  </sheetViews>
  <sheetFormatPr defaultColWidth="9" defaultRowHeight="25.5"/>
  <cols>
    <col min="1" max="1" width="8.55833333333333" style="3" customWidth="1"/>
    <col min="2" max="2" width="15.8916666666667" style="3" customWidth="1"/>
    <col min="3" max="3" width="20.3083333333333" style="3" customWidth="1"/>
    <col min="4" max="4" width="76" style="3" customWidth="1"/>
    <col min="5" max="5" width="17.8166666666667" style="3" customWidth="1"/>
    <col min="6" max="6" width="30.5583333333333" style="3" customWidth="1"/>
    <col min="7" max="7" width="21.4416666666667" style="3" customWidth="1"/>
    <col min="8" max="8" width="18.8916666666667" style="3" customWidth="1"/>
    <col min="9" max="9" width="21.4416666666667" style="3" customWidth="1"/>
    <col min="10" max="10" width="18.8916666666667" style="3" customWidth="1"/>
    <col min="11" max="11" width="21.4416666666667" style="3" customWidth="1"/>
    <col min="12" max="13" width="23.8916666666667" style="3" customWidth="1"/>
    <col min="14" max="14" width="26.4416666666667" style="3" customWidth="1"/>
    <col min="15" max="15" width="23.225" style="3" customWidth="1"/>
    <col min="16" max="16" width="83.6083333333333" style="3" customWidth="1"/>
    <col min="17" max="17" width="23.225" style="3" customWidth="1"/>
    <col min="18" max="18" width="22.5" style="3" customWidth="1"/>
    <col min="19" max="16384" width="9" style="3"/>
  </cols>
  <sheetData>
    <row r="1" s="1" customFormat="1" spans="1:3">
      <c r="A1" s="4" t="s">
        <v>0</v>
      </c>
      <c r="B1" s="4"/>
      <c r="C1" s="4"/>
    </row>
    <row r="2" s="2" customFormat="1" ht="63" spans="1:1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="2" customFormat="1" ht="27"/>
    <row r="4" s="1" customFormat="1" ht="69" customHeight="1" spans="1:18">
      <c r="A4" s="6" t="s">
        <v>2</v>
      </c>
      <c r="B4" s="6" t="s">
        <v>3</v>
      </c>
      <c r="C4" s="7" t="s">
        <v>4</v>
      </c>
      <c r="D4" s="7" t="s">
        <v>5</v>
      </c>
      <c r="E4" s="7" t="s">
        <v>6</v>
      </c>
      <c r="F4" s="7"/>
      <c r="G4" s="7" t="s">
        <v>7</v>
      </c>
      <c r="H4" s="7"/>
      <c r="I4" s="7"/>
      <c r="J4" s="7"/>
      <c r="K4" s="7"/>
      <c r="L4" s="7" t="s">
        <v>8</v>
      </c>
      <c r="M4" s="7"/>
      <c r="N4" s="7" t="s">
        <v>9</v>
      </c>
      <c r="O4" s="7" t="s">
        <v>10</v>
      </c>
      <c r="P4" s="7" t="s">
        <v>11</v>
      </c>
      <c r="Q4" s="7" t="s">
        <v>12</v>
      </c>
      <c r="R4" s="19" t="s">
        <v>13</v>
      </c>
    </row>
    <row r="5" s="1" customFormat="1" ht="51" spans="1:18">
      <c r="A5" s="6"/>
      <c r="B5" s="6"/>
      <c r="C5" s="7"/>
      <c r="D5" s="7"/>
      <c r="E5" s="7" t="s">
        <v>14</v>
      </c>
      <c r="F5" s="7" t="s">
        <v>15</v>
      </c>
      <c r="G5" s="7" t="s">
        <v>16</v>
      </c>
      <c r="H5" s="7" t="s">
        <v>17</v>
      </c>
      <c r="I5" s="7" t="s">
        <v>18</v>
      </c>
      <c r="J5" s="7" t="s">
        <v>19</v>
      </c>
      <c r="K5" s="7" t="s">
        <v>20</v>
      </c>
      <c r="L5" s="7" t="s">
        <v>21</v>
      </c>
      <c r="M5" s="7" t="s">
        <v>22</v>
      </c>
      <c r="N5" s="7"/>
      <c r="O5" s="7"/>
      <c r="P5" s="7"/>
      <c r="Q5" s="7"/>
      <c r="R5" s="20"/>
    </row>
    <row r="6" s="3" customFormat="1" ht="217" customHeight="1" spans="1:18">
      <c r="A6" s="8">
        <v>1</v>
      </c>
      <c r="B6" s="9" t="s">
        <v>23</v>
      </c>
      <c r="C6" s="10" t="s">
        <v>24</v>
      </c>
      <c r="D6" s="11" t="s">
        <v>25</v>
      </c>
      <c r="E6" s="10" t="s">
        <v>26</v>
      </c>
      <c r="F6" s="10" t="s">
        <v>27</v>
      </c>
      <c r="G6" s="12">
        <v>60</v>
      </c>
      <c r="H6" s="12"/>
      <c r="I6" s="12"/>
      <c r="J6" s="12">
        <v>60</v>
      </c>
      <c r="K6" s="12"/>
      <c r="L6" s="10">
        <v>16</v>
      </c>
      <c r="M6" s="10">
        <v>35</v>
      </c>
      <c r="N6" s="10">
        <v>56</v>
      </c>
      <c r="O6" s="10" t="s">
        <v>28</v>
      </c>
      <c r="P6" s="10" t="s">
        <v>29</v>
      </c>
      <c r="Q6" s="10" t="s">
        <v>30</v>
      </c>
      <c r="R6" s="21" t="s">
        <v>30</v>
      </c>
    </row>
    <row r="7" s="3" customFormat="1" ht="181" customHeight="1" spans="1:18">
      <c r="A7" s="8">
        <v>2</v>
      </c>
      <c r="B7" s="9" t="s">
        <v>23</v>
      </c>
      <c r="C7" s="10" t="s">
        <v>31</v>
      </c>
      <c r="D7" s="10" t="s">
        <v>32</v>
      </c>
      <c r="E7" s="10" t="s">
        <v>33</v>
      </c>
      <c r="F7" s="10" t="s">
        <v>34</v>
      </c>
      <c r="G7" s="12">
        <v>50</v>
      </c>
      <c r="H7" s="12"/>
      <c r="I7" s="12"/>
      <c r="J7" s="12">
        <v>50</v>
      </c>
      <c r="K7" s="12"/>
      <c r="L7" s="10">
        <v>13</v>
      </c>
      <c r="M7" s="10">
        <v>45</v>
      </c>
      <c r="N7" s="10">
        <v>114</v>
      </c>
      <c r="O7" s="10" t="s">
        <v>28</v>
      </c>
      <c r="P7" s="10" t="s">
        <v>35</v>
      </c>
      <c r="Q7" s="10" t="s">
        <v>30</v>
      </c>
      <c r="R7" s="21" t="s">
        <v>30</v>
      </c>
    </row>
    <row r="8" s="3" customFormat="1" ht="330" customHeight="1" spans="1:18">
      <c r="A8" s="8">
        <v>3</v>
      </c>
      <c r="B8" s="9" t="s">
        <v>23</v>
      </c>
      <c r="C8" s="10" t="s">
        <v>36</v>
      </c>
      <c r="D8" s="11" t="s">
        <v>37</v>
      </c>
      <c r="E8" s="10" t="s">
        <v>38</v>
      </c>
      <c r="F8" s="10" t="s">
        <v>39</v>
      </c>
      <c r="G8" s="12">
        <v>50</v>
      </c>
      <c r="H8" s="12"/>
      <c r="I8" s="12"/>
      <c r="J8" s="12">
        <v>50</v>
      </c>
      <c r="K8" s="12"/>
      <c r="L8" s="10">
        <v>12</v>
      </c>
      <c r="M8" s="10">
        <v>38</v>
      </c>
      <c r="N8" s="10">
        <v>108</v>
      </c>
      <c r="O8" s="10" t="s">
        <v>28</v>
      </c>
      <c r="P8" s="10" t="s">
        <v>40</v>
      </c>
      <c r="Q8" s="10" t="s">
        <v>30</v>
      </c>
      <c r="R8" s="21" t="s">
        <v>30</v>
      </c>
    </row>
    <row r="9" s="3" customFormat="1" ht="123" customHeight="1" spans="1:18">
      <c r="A9" s="8">
        <v>4</v>
      </c>
      <c r="B9" s="10" t="s">
        <v>23</v>
      </c>
      <c r="C9" s="10" t="s">
        <v>41</v>
      </c>
      <c r="D9" s="11" t="s">
        <v>42</v>
      </c>
      <c r="E9" s="10" t="s">
        <v>43</v>
      </c>
      <c r="F9" s="10" t="s">
        <v>44</v>
      </c>
      <c r="G9" s="12">
        <v>18</v>
      </c>
      <c r="H9" s="12"/>
      <c r="I9" s="12"/>
      <c r="J9" s="12">
        <v>18</v>
      </c>
      <c r="K9" s="10"/>
      <c r="L9" s="10">
        <v>18</v>
      </c>
      <c r="M9" s="10">
        <v>54</v>
      </c>
      <c r="N9" s="10">
        <v>54</v>
      </c>
      <c r="O9" s="10" t="s">
        <v>45</v>
      </c>
      <c r="P9" s="10" t="s">
        <v>46</v>
      </c>
      <c r="Q9" s="9" t="s">
        <v>47</v>
      </c>
      <c r="R9" s="9" t="s">
        <v>47</v>
      </c>
    </row>
    <row r="10" s="3" customFormat="1" ht="129" customHeight="1" spans="1:18">
      <c r="A10" s="8">
        <v>5</v>
      </c>
      <c r="B10" s="10" t="s">
        <v>23</v>
      </c>
      <c r="C10" s="10" t="s">
        <v>48</v>
      </c>
      <c r="D10" s="11" t="s">
        <v>49</v>
      </c>
      <c r="E10" s="10" t="s">
        <v>50</v>
      </c>
      <c r="F10" s="10" t="s">
        <v>51</v>
      </c>
      <c r="G10" s="12">
        <v>20</v>
      </c>
      <c r="H10" s="12"/>
      <c r="I10" s="12"/>
      <c r="J10" s="12">
        <v>20</v>
      </c>
      <c r="K10" s="10"/>
      <c r="L10" s="10">
        <v>20</v>
      </c>
      <c r="M10" s="10">
        <v>60</v>
      </c>
      <c r="N10" s="10">
        <v>60</v>
      </c>
      <c r="O10" s="10" t="s">
        <v>45</v>
      </c>
      <c r="P10" s="10" t="s">
        <v>52</v>
      </c>
      <c r="Q10" s="9" t="s">
        <v>47</v>
      </c>
      <c r="R10" s="9" t="s">
        <v>47</v>
      </c>
    </row>
    <row r="11" s="3" customFormat="1" ht="204" spans="1:18">
      <c r="A11" s="8">
        <v>6</v>
      </c>
      <c r="B11" s="13" t="s">
        <v>53</v>
      </c>
      <c r="C11" s="13" t="s">
        <v>54</v>
      </c>
      <c r="D11" s="13" t="s">
        <v>55</v>
      </c>
      <c r="E11" s="13" t="s">
        <v>56</v>
      </c>
      <c r="F11" s="13" t="s">
        <v>57</v>
      </c>
      <c r="G11" s="12">
        <v>100</v>
      </c>
      <c r="H11" s="12"/>
      <c r="I11" s="12"/>
      <c r="J11" s="12">
        <v>100</v>
      </c>
      <c r="K11" s="12"/>
      <c r="L11" s="10">
        <v>16</v>
      </c>
      <c r="M11" s="10">
        <v>42</v>
      </c>
      <c r="N11" s="10">
        <v>2000</v>
      </c>
      <c r="O11" s="10" t="s">
        <v>58</v>
      </c>
      <c r="P11" s="10" t="s">
        <v>59</v>
      </c>
      <c r="Q11" s="10" t="s">
        <v>56</v>
      </c>
      <c r="R11" s="22" t="s">
        <v>60</v>
      </c>
    </row>
    <row r="12" s="3" customFormat="1" ht="142" customHeight="1" spans="1:18">
      <c r="A12" s="8">
        <v>7</v>
      </c>
      <c r="B12" s="13" t="s">
        <v>61</v>
      </c>
      <c r="C12" s="14" t="s">
        <v>62</v>
      </c>
      <c r="D12" s="13" t="s">
        <v>63</v>
      </c>
      <c r="E12" s="10" t="s">
        <v>64</v>
      </c>
      <c r="F12" s="10" t="s">
        <v>65</v>
      </c>
      <c r="G12" s="12">
        <v>60</v>
      </c>
      <c r="H12" s="12"/>
      <c r="I12" s="12"/>
      <c r="J12" s="12">
        <v>60</v>
      </c>
      <c r="K12" s="12"/>
      <c r="L12" s="10">
        <v>143</v>
      </c>
      <c r="M12" s="10">
        <v>417</v>
      </c>
      <c r="N12" s="10">
        <v>820</v>
      </c>
      <c r="O12" s="10" t="s">
        <v>66</v>
      </c>
      <c r="P12" s="10" t="s">
        <v>67</v>
      </c>
      <c r="Q12" s="10" t="s">
        <v>64</v>
      </c>
      <c r="R12" s="21" t="s">
        <v>68</v>
      </c>
    </row>
    <row r="13" s="3" customFormat="1" ht="148" customHeight="1" spans="1:18">
      <c r="A13" s="8">
        <v>8</v>
      </c>
      <c r="B13" s="13" t="s">
        <v>61</v>
      </c>
      <c r="C13" s="13" t="s">
        <v>69</v>
      </c>
      <c r="D13" s="13" t="s">
        <v>70</v>
      </c>
      <c r="E13" s="13" t="s">
        <v>71</v>
      </c>
      <c r="F13" s="13" t="s">
        <v>72</v>
      </c>
      <c r="G13" s="12">
        <v>20</v>
      </c>
      <c r="H13" s="12"/>
      <c r="I13" s="12"/>
      <c r="J13" s="12">
        <v>20</v>
      </c>
      <c r="K13" s="12"/>
      <c r="L13" s="10">
        <v>118</v>
      </c>
      <c r="M13" s="10">
        <v>343</v>
      </c>
      <c r="N13" s="10">
        <v>7473</v>
      </c>
      <c r="O13" s="10" t="s">
        <v>73</v>
      </c>
      <c r="P13" s="10" t="s">
        <v>74</v>
      </c>
      <c r="Q13" s="10" t="s">
        <v>75</v>
      </c>
      <c r="R13" s="21" t="s">
        <v>68</v>
      </c>
    </row>
    <row r="14" s="3" customFormat="1" ht="129" customHeight="1" spans="1:18">
      <c r="A14" s="8">
        <v>9</v>
      </c>
      <c r="B14" s="10" t="s">
        <v>76</v>
      </c>
      <c r="C14" s="10" t="s">
        <v>77</v>
      </c>
      <c r="D14" s="10" t="s">
        <v>78</v>
      </c>
      <c r="E14" s="10" t="s">
        <v>79</v>
      </c>
      <c r="F14" s="10" t="s">
        <v>80</v>
      </c>
      <c r="G14" s="12">
        <v>110</v>
      </c>
      <c r="H14" s="12"/>
      <c r="I14" s="12"/>
      <c r="J14" s="12">
        <v>110</v>
      </c>
      <c r="K14" s="10"/>
      <c r="L14" s="10">
        <v>22000</v>
      </c>
      <c r="M14" s="10">
        <v>65000</v>
      </c>
      <c r="N14" s="10">
        <v>272000</v>
      </c>
      <c r="O14" s="10" t="s">
        <v>81</v>
      </c>
      <c r="P14" s="17" t="s">
        <v>81</v>
      </c>
      <c r="Q14" s="10" t="s">
        <v>68</v>
      </c>
      <c r="R14" s="21" t="s">
        <v>68</v>
      </c>
    </row>
    <row r="15" s="3" customFormat="1" ht="183" customHeight="1" spans="1:18">
      <c r="A15" s="8">
        <v>10</v>
      </c>
      <c r="B15" s="13" t="s">
        <v>61</v>
      </c>
      <c r="C15" s="10" t="s">
        <v>82</v>
      </c>
      <c r="D15" s="13" t="s">
        <v>83</v>
      </c>
      <c r="E15" s="13" t="s">
        <v>84</v>
      </c>
      <c r="F15" s="13" t="s">
        <v>85</v>
      </c>
      <c r="G15" s="12">
        <v>45</v>
      </c>
      <c r="H15" s="12"/>
      <c r="I15" s="18"/>
      <c r="J15" s="18">
        <v>45</v>
      </c>
      <c r="K15" s="10"/>
      <c r="L15" s="10">
        <v>409</v>
      </c>
      <c r="M15" s="10">
        <v>1243</v>
      </c>
      <c r="N15" s="10">
        <v>3878</v>
      </c>
      <c r="O15" s="10" t="s">
        <v>86</v>
      </c>
      <c r="P15" s="10" t="s">
        <v>87</v>
      </c>
      <c r="Q15" s="23" t="s">
        <v>75</v>
      </c>
      <c r="R15" s="21" t="s">
        <v>68</v>
      </c>
    </row>
    <row r="16" s="3" customFormat="1" ht="221" customHeight="1" spans="1:18">
      <c r="A16" s="8">
        <v>11</v>
      </c>
      <c r="B16" s="13" t="s">
        <v>61</v>
      </c>
      <c r="C16" s="13" t="s">
        <v>88</v>
      </c>
      <c r="D16" s="10" t="s">
        <v>89</v>
      </c>
      <c r="E16" s="10" t="s">
        <v>90</v>
      </c>
      <c r="F16" s="10" t="s">
        <v>91</v>
      </c>
      <c r="G16" s="12">
        <v>180</v>
      </c>
      <c r="H16" s="12"/>
      <c r="I16" s="12"/>
      <c r="J16" s="12">
        <v>180</v>
      </c>
      <c r="K16" s="10"/>
      <c r="L16" s="10">
        <v>900</v>
      </c>
      <c r="M16" s="10">
        <v>2736</v>
      </c>
      <c r="N16" s="10">
        <v>7563</v>
      </c>
      <c r="O16" s="10" t="s">
        <v>92</v>
      </c>
      <c r="P16" s="10" t="s">
        <v>93</v>
      </c>
      <c r="Q16" s="23" t="s">
        <v>75</v>
      </c>
      <c r="R16" s="21" t="s">
        <v>68</v>
      </c>
    </row>
    <row r="17" s="3" customFormat="1" ht="127.5" spans="1:18">
      <c r="A17" s="8">
        <v>12</v>
      </c>
      <c r="B17" s="13" t="s">
        <v>53</v>
      </c>
      <c r="C17" s="10" t="s">
        <v>94</v>
      </c>
      <c r="D17" s="10" t="s">
        <v>95</v>
      </c>
      <c r="E17" s="10" t="s">
        <v>71</v>
      </c>
      <c r="F17" s="10" t="s">
        <v>96</v>
      </c>
      <c r="G17" s="12">
        <v>55</v>
      </c>
      <c r="H17" s="12"/>
      <c r="I17" s="12"/>
      <c r="J17" s="12">
        <v>55</v>
      </c>
      <c r="K17" s="12"/>
      <c r="L17" s="10">
        <v>40</v>
      </c>
      <c r="M17" s="10">
        <v>162</v>
      </c>
      <c r="N17" s="10">
        <v>226</v>
      </c>
      <c r="O17" s="10" t="s">
        <v>97</v>
      </c>
      <c r="P17" s="10" t="s">
        <v>98</v>
      </c>
      <c r="Q17" s="10" t="s">
        <v>71</v>
      </c>
      <c r="R17" s="22" t="s">
        <v>60</v>
      </c>
    </row>
    <row r="18" s="3" customFormat="1" ht="172" customHeight="1" spans="1:18">
      <c r="A18" s="8">
        <v>13</v>
      </c>
      <c r="B18" s="10" t="s">
        <v>99</v>
      </c>
      <c r="C18" s="10" t="s">
        <v>100</v>
      </c>
      <c r="D18" s="10" t="s">
        <v>101</v>
      </c>
      <c r="E18" s="10" t="s">
        <v>79</v>
      </c>
      <c r="F18" s="10" t="s">
        <v>80</v>
      </c>
      <c r="G18" s="12">
        <v>132</v>
      </c>
      <c r="H18" s="12"/>
      <c r="I18" s="12"/>
      <c r="J18" s="12">
        <v>132</v>
      </c>
      <c r="K18" s="10"/>
      <c r="L18" s="10">
        <v>1730</v>
      </c>
      <c r="M18" s="10">
        <v>1730</v>
      </c>
      <c r="N18" s="10">
        <v>1730</v>
      </c>
      <c r="O18" s="10" t="s">
        <v>102</v>
      </c>
      <c r="P18" s="17" t="s">
        <v>103</v>
      </c>
      <c r="Q18" s="24" t="s">
        <v>60</v>
      </c>
      <c r="R18" s="21" t="s">
        <v>60</v>
      </c>
    </row>
    <row r="19" ht="63" customHeight="1" spans="1:18">
      <c r="A19" s="15" t="s">
        <v>16</v>
      </c>
      <c r="B19" s="15"/>
      <c r="C19" s="15"/>
      <c r="D19" s="15"/>
      <c r="E19" s="15"/>
      <c r="F19" s="15"/>
      <c r="G19" s="16">
        <f>SUM(G6:G18)</f>
        <v>900</v>
      </c>
      <c r="H19" s="16"/>
      <c r="I19" s="16"/>
      <c r="J19" s="16">
        <f>SUM(J6:J18)</f>
        <v>900</v>
      </c>
      <c r="K19" s="15"/>
      <c r="L19" s="15"/>
      <c r="M19" s="15"/>
      <c r="N19" s="15"/>
      <c r="O19" s="15"/>
      <c r="P19" s="15"/>
      <c r="Q19" s="15"/>
      <c r="R19" s="22"/>
    </row>
  </sheetData>
  <autoFilter ref="A5:Q19">
    <extLst/>
  </autoFilter>
  <mergeCells count="15">
    <mergeCell ref="A1:C1"/>
    <mergeCell ref="A2:R2"/>
    <mergeCell ref="E4:F4"/>
    <mergeCell ref="G4:K4"/>
    <mergeCell ref="L4:M4"/>
    <mergeCell ref="A19:D19"/>
    <mergeCell ref="A4:A5"/>
    <mergeCell ref="B4:B5"/>
    <mergeCell ref="C4:C5"/>
    <mergeCell ref="D4:D5"/>
    <mergeCell ref="N4:N5"/>
    <mergeCell ref="O4:O5"/>
    <mergeCell ref="P4:P5"/>
    <mergeCell ref="Q4:Q5"/>
    <mergeCell ref="R4:R5"/>
  </mergeCells>
  <conditionalFormatting sqref="D13">
    <cfRule type="duplicateValues" dxfId="0" priority="1"/>
    <cfRule type="duplicateValues" dxfId="0" priority="2"/>
  </conditionalFormatting>
  <conditionalFormatting sqref="G17">
    <cfRule type="duplicateValues" dxfId="0" priority="9"/>
    <cfRule type="duplicateValues" dxfId="0" priority="10"/>
  </conditionalFormatting>
  <conditionalFormatting sqref="J17">
    <cfRule type="duplicateValues" dxfId="0" priority="3"/>
    <cfRule type="duplicateValues" dxfId="0" priority="4"/>
  </conditionalFormatting>
  <conditionalFormatting sqref="K17">
    <cfRule type="duplicateValues" dxfId="0" priority="7"/>
    <cfRule type="duplicateValues" dxfId="0" priority="8"/>
  </conditionalFormatting>
  <conditionalFormatting sqref="L17:P17">
    <cfRule type="duplicateValues" dxfId="0" priority="5"/>
    <cfRule type="duplicateValues" dxfId="0" priority="6"/>
  </conditionalFormatting>
  <pageMargins left="0.196527777777778" right="0.196527777777778" top="0.786805555555556" bottom="0.393055555555556" header="0.298611111111111" footer="0.298611111111111"/>
  <pageSetup paperSize="9" scale="29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市级900万元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V2244A</dc:creator>
  <cp:lastModifiedBy>边城细雨</cp:lastModifiedBy>
  <dcterms:created xsi:type="dcterms:W3CDTF">2023-05-12T03:15:00Z</dcterms:created>
  <dcterms:modified xsi:type="dcterms:W3CDTF">2024-06-20T10:07:18Z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C5C50D57DA2342BC97BAA25F4E9CCE42_13</vt:lpwstr>
  </property>
</Properties>
</file>