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第一批计划" sheetId="4" r:id="rId1"/>
  </sheets>
  <definedNames>
    <definedName name="_xlnm._FilterDatabase" localSheetId="0" hidden="1">第一批计划!$A$5:$R$107</definedName>
    <definedName name="_xlnm.Print_Titles" localSheetId="0">第一批计划!$4:$5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<sst xmlns="http://schemas.openxmlformats.org/spreadsheetml/2006/main" count="841" uniqueCount="527">
  <si>
    <t>附件1</t>
  </si>
  <si>
    <t>汉阴县2024年第二批财政衔接推进乡村振兴补助资金项目计划明细表</t>
  </si>
  <si>
    <t>序号</t>
  </si>
  <si>
    <t>项目类型</t>
  </si>
  <si>
    <t>项目名称</t>
  </si>
  <si>
    <t>项目摘要
（建设内容及规模）</t>
  </si>
  <si>
    <t>项目实施地点</t>
  </si>
  <si>
    <t>财政衔接资金投入（万元）</t>
  </si>
  <si>
    <t>直接受益
脱贫人口</t>
  </si>
  <si>
    <t>受益
总人口</t>
  </si>
  <si>
    <t>联农带农机制</t>
  </si>
  <si>
    <t>绩效目标</t>
  </si>
  <si>
    <t>项目实施单位</t>
  </si>
  <si>
    <t>备注</t>
  </si>
  <si>
    <t>镇</t>
  </si>
  <si>
    <t>村</t>
  </si>
  <si>
    <t>合计</t>
  </si>
  <si>
    <t>中央</t>
  </si>
  <si>
    <t>省级</t>
  </si>
  <si>
    <t>市级</t>
  </si>
  <si>
    <t>县级</t>
  </si>
  <si>
    <t>户数
(户)</t>
  </si>
  <si>
    <t>人数
（人）</t>
  </si>
  <si>
    <t>总计</t>
  </si>
  <si>
    <t>产业服务支撑项目</t>
  </si>
  <si>
    <t>2024年汉阴县城关镇中堰村智慧大棚三期及研学教育一二三产融合发展建设项目</t>
  </si>
  <si>
    <t>农耕文化品牌打造及销售中心主体建设200㎡，配套设施场地800㎡。新建智能化大棚50亩及相关配套设施100㎡。</t>
  </si>
  <si>
    <t>城关镇</t>
  </si>
  <si>
    <t>中堰村</t>
  </si>
  <si>
    <t xml:space="preserve">土地流转、务工、发展带动
</t>
  </si>
  <si>
    <t>1.通过建设农耕文化展示中心，带动周边产业发展，提高集体经济60%以上。2.通过建设农耕文化展示中心，带动周边产业发展，以此促进农户增收达到40%以上。3.通过土地流转增加11户农户收入550元/户。4.提供10个长期就业岗位，36000元/年/人。5.通过农耕文化展示中心，拉动周边农户发展经济，提高农户收入3000元以上。带动总受益群众600户1950人，其中：直接带动脱贫户监测户16户42人，户均增收1000元以上；</t>
  </si>
  <si>
    <t>加工流通项目</t>
  </si>
  <si>
    <t>2024年汉阴县城关镇中堰村农副产品加工储存基础设施建设项目</t>
  </si>
  <si>
    <t>农副产品加工管理配套用房建设300㎡、农副产品储存、分拣、包装厂房车间建设1350㎡、附属设备用房100㎡、及配套中转场地硬化400㎡，资产权属为村集体所有</t>
  </si>
  <si>
    <t>集体经济主体带动、务工增收</t>
  </si>
  <si>
    <t>项目建成后可以为200亩黄桃、100亩蜂糖李、70亩蔬菜大棚的产品解决储存、包装场地问题，能够有效延长产品销售时间，形成错峰销售。同时可带动务工就业10人 。带动总受益群众580户1850人，其中：直接带动脱贫户监测户16户42人，户均增收500元以上。</t>
  </si>
  <si>
    <t>2024年汉阴县城关镇中堰村农业信息一体化配套设施建设项目</t>
  </si>
  <si>
    <t>笃敬产业园40亩2期大棚蔬菜配套设施提升，（农业智能信息化1套、水肥一体化1套、病虫害防治1套、土壤监测1套、可视化管理1套、智能通风1套、气象监测1套）壮大村集体经济。</t>
  </si>
  <si>
    <t>务工、                     解决生活出行问题、土地流转</t>
  </si>
  <si>
    <t>1.完善园区功能布局，以此带动产业发展效率提升30%。2.通过完善园区功能布局，提供10个就业岗位，增加农户纯收入19200元/年/人。3.通过建设道路解决500人生活出行问题。4.通过提升道路等级，以此带动周边经济发展50%以上，拉动村集体经济。5.通过土地流转形式提升80户增加纯收入500元/户。带动总受益群众630户2000人，其中：直接带动脱贫户监测户16户42人，户均增收500元以上；</t>
  </si>
  <si>
    <t>人居环境整治</t>
  </si>
  <si>
    <t>2024年汉阴县城关镇中堰村人居环境提升项目</t>
  </si>
  <si>
    <t>利用村集体闲置房屋大约20套约6000平米住房进行改造，设施提升，沿道路两侧500米基础配套设施提升改造后对外出租、打造小作坊、小庭院、壮大村集体经济。</t>
  </si>
  <si>
    <t>务工、分红、产业带动</t>
  </si>
  <si>
    <t>1.通过庭院经济改变村容村貌，提升休闲农业和乡村旅游知晓度90%。2.通过庭院经济，拉动产业投资几率80%以上。3.通过庭院经济,提供2个就业岗位，增加农户纯收入2100元/年。4.通过土地流转形式增加18户70人增收550元/户。5.通过庭院经济产业分红，增加62户220人收入800元/人。带动总受益群众630户2000人，其中：直接带动脱贫户监测户16户42人，户均增收2000元以上。</t>
  </si>
  <si>
    <t>新型农村集体经济发展项目</t>
  </si>
  <si>
    <t>三元村2024年壮大集体经济项目</t>
  </si>
  <si>
    <t>入股国企（乡村振兴集团），投入汉阴县仓储冷链物流屋顶光伏发电建设项目，按年收益3%-5%分红，增加集体经济收入。</t>
  </si>
  <si>
    <t>三元村</t>
  </si>
  <si>
    <t>发展集体经济主体带动增收，分红</t>
  </si>
  <si>
    <t>1.村集体经济增收5万元以上。2.受益人口923户，2779人；其中脱贫户79户168人，监测户5户7人，收益满意度95%以上，户均增收500元以上。</t>
  </si>
  <si>
    <t>农村基础设施（含产业配套基础设施）</t>
  </si>
  <si>
    <t>2024年汉阴县城关镇平安村农村道路建设</t>
  </si>
  <si>
    <t>修建通村主干道及军民路水泥道路宽3.5米 长1.2km、修建6、7组通组路水毁修复总计长2km、修建便民桥1座长4米、宽3.5米</t>
  </si>
  <si>
    <t>平安村</t>
  </si>
  <si>
    <t>解决农业生产、生活出行困难问题、为产业发展提供条件</t>
  </si>
  <si>
    <t>1.受益人口316户1036人，其中脱贫户186户615人，监测户9户25人，解决农业生产、生活出行困难问题。
2.为村集体主导产业1200亩拐枣提供发展条件，年收益10万。
3.为9户农户发展养殖家庭农场提供发展条件，养牛年出栏10头，年收益15万元，养鸡年出栏1500只，年收益10万元。4.产权归村集体所有。5.受益户满意度95%以上，户均增收500元以上。</t>
  </si>
  <si>
    <t>生产项目</t>
  </si>
  <si>
    <t>汉阴县城关镇麒麟村壮大集体经济农旅融合项目</t>
  </si>
  <si>
    <t xml:space="preserve">1.新建菊花产业园200亩，种苗、地膜、排水设施、土地流转、务工等提升壮大村集体经济。                             2.桑园二次提升改造优化品种150亩。                           </t>
  </si>
  <si>
    <t>麒麟村</t>
  </si>
  <si>
    <t>1.劳务用工2.土地流转3.壮大集体经济</t>
  </si>
  <si>
    <t>1.带动受益群众94户206人，其中：脱贫户17户18人，户均增收500元以上；2.村集体年均增收10万元；3.受益脱贫户满意度达到95%以上；4.产权归村集体所有。</t>
  </si>
  <si>
    <t>2024年汉阴县城关镇月河村农产品仓储保鲜冷链基础设施建设项目</t>
  </si>
  <si>
    <t>建设仓储冷链气调库150㎡。冷链气调库的结构为保温层、冷库、气调库。保温层聚氨酯泡沫、聚苯乙烯泡沫、岩棉、玻璃纤维用于保持恒定的温度，冷库库体用钢板、铝板、不锈钢板等材质，用于储存冷藏产品，气调库则可以控制储存环境中的氧气、二氧化碳和乙烯含量，延长农产品的保鲜期，经营方式为农民专业合作经营，可以集中农产品资源，统一采购、储存和销售，提高农产品的整体竞争力，实现产业链的延伸和农产品的增值。</t>
  </si>
  <si>
    <t>月河村</t>
  </si>
  <si>
    <t>带动产业发展、促进农户增收</t>
  </si>
  <si>
    <t>1.项目建成后吸纳20人稳定就业，年人均增收2000元以上。流转45户农户土地300亩，年户均增收1000元。2.187户农户以资金入股，项目收益后按占股分红。3.受益脱贫户满意度在95%以上。4.产权按照股份由村集体和合作社共有，集体份额比重占主导，壮大集体经济。总受益脱贫人口187户870人，监测户19人</t>
  </si>
  <si>
    <t>配套设施项目</t>
  </si>
  <si>
    <t>涧池镇麻柳村金花宫产业园提升改造项目</t>
  </si>
  <si>
    <t>对目前已建成150亩（桃园、李子园、石榴园、30亩鱼塘）园区内周边沟渠、路边、鱼塘坝坎进行修缮加固，其中浆砌石档护面420m3，渠道改造980m，D30管涵30个，鱼塘加装增氧机5套、投食机5套，及其他配套设施。</t>
  </si>
  <si>
    <t>涧池镇</t>
  </si>
  <si>
    <t>麻柳村</t>
  </si>
  <si>
    <t>通过务工、土地流转、分红等方式增加农民收入、壮大村集体经济</t>
  </si>
  <si>
    <t>1、改善园区周边环境，增加园区经济效益，壮大村集体经济。2、带动52户农户增收，其中预计脱贫群众10户36人，人均增收600元/人/年。3、受益人口满意度达到95%以上。4、产权归麻柳村集体所有。</t>
  </si>
  <si>
    <t>涧池镇军坝村壮大集体经济项目</t>
  </si>
  <si>
    <r>
      <rPr>
        <sz val="13"/>
        <rFont val="宋体"/>
        <charset val="134"/>
      </rPr>
      <t>通过投资入股的方式，投入到乡村振兴集团子公司汉阴县众联强村实业有限公司，共同开发建设涧池镇军坝村渔业产业农旅融合发展项目，按照运营计划，建设1个240</t>
    </r>
    <r>
      <rPr>
        <sz val="13"/>
        <rFont val="SimSun"/>
        <charset val="134"/>
      </rPr>
      <t>㎡</t>
    </r>
    <r>
      <rPr>
        <sz val="13"/>
        <rFont val="宋体"/>
        <charset val="134"/>
      </rPr>
      <t>美食广场，进行对外招租，整体运营。</t>
    </r>
  </si>
  <si>
    <t>军坝村</t>
  </si>
  <si>
    <t>入股，分红，发展集体经济，主体带动增收。</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</si>
  <si>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涧池镇军坝村渔业产业农旅融合发展项目，该项目建设后，按照入股资金比例，划分产权；3、项目建设期，通过务工，直接带动一般农户20户，脱贫户15户，增加农户工资性收入，800元/户以上，直接受益160人。3.项目完成后农户满意度95%达到以上。</t>
  </si>
  <si>
    <t>涧池镇五坪村壮大村集体经济项目</t>
  </si>
  <si>
    <t>通过投资入股的方式，投入到乡村振兴集团子公司汉阴县众联强村实业有限公司，共同开发建设涧池镇卤菜深加工项目，按照运营计划，改造生产车间2000㎡，购置卤菜生产加工生产线，配套建设卤菜标准店3家，约210㎡。</t>
  </si>
  <si>
    <t>五坪村</t>
  </si>
  <si>
    <t>入股分红，发展集体经济，主体带动增收</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</si>
  <si>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建设涧池镇卤菜深加工项目，该项目建设后，按照入股资金比例，划分产权；3、项目建设期，通过务工，直接带动一般农户30户，脱贫户15户，增加农户工资性收入，800元/户以上，直接受益125人。3.项目完成后农户满意度95%达到以上。</t>
  </si>
  <si>
    <t>涧池镇栋梁村壮大集体经济项目</t>
  </si>
  <si>
    <t>栋梁村</t>
  </si>
  <si>
    <t>入股，分红，发展集体经济，主体带动增收</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</si>
  <si>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建设涧池镇卤菜深加工项目，该项目建设后，按照入股资金比例，划分产权；3、项目建设期，通过务工，直接带动一般农户26户，脱贫户12户，增加农户工资性收入，800元/户以上，直接受益119人。3.项目完成后农户满意度95%达到以上。</t>
  </si>
  <si>
    <t>涧沈路人居环境综合整治项目</t>
  </si>
  <si>
    <t>结合庭院经济、农旅融合，对涧沈路涧池集镇段至马鞍桥村4.6公里实施人居环境整治。栽种经济果木4000株，门前屋后整治6500平方米，栽植绿篱1000平方米，竹篱2000米，石头挡坎护墙1500立方米，垃圾箱50个，垃圾收集站3处，供水管道改造D90pE管道铺设3000米及水源地改造，污水处理池及管网3处300立方米，太阳能路灯150盏，仿木生态桩3000米，破损场地修复2000平方米。</t>
  </si>
  <si>
    <t>东坝村、三星村、马鞍桥村</t>
  </si>
  <si>
    <t>572</t>
  </si>
  <si>
    <t>务工</t>
  </si>
  <si>
    <t>1.提升东坝村、马鞍桥村、三星村、沿线群众生活质量，提升人居环境。2.建设期预计带动脱贫人口40户52人增加收入，预计人均增收800元以上。3.受益人口满意度达到95%以上。5.产权归村集体所有。</t>
  </si>
  <si>
    <t>涧池镇新华村集体经济合作社渔业产业园提升项目</t>
  </si>
  <si>
    <t>对产业园50亩鱼塘进行清淤，加固，防渗处理，加装护栏，改造3.0亩的标准苗种孵化池及保温大棚，建设30个5米宽路基高位鱼池，并完善产业园相关配套设施。</t>
  </si>
  <si>
    <t>新华村</t>
  </si>
  <si>
    <t>入股分红、劳务用工</t>
  </si>
  <si>
    <t>1.带动群众1220人，其中：脱贫户19户47人，户均增收200元；2.村集体年增收5万元；
3.受益人口满意度达到98%以上；4.产权归村集体所有。</t>
  </si>
  <si>
    <t>涧池镇王家河村通村道路综合提升项目</t>
  </si>
  <si>
    <t>对通村破损道路进行拓宽改造升级，长1.52km，宽5米，包括18cm，C30现浇混凝土面层3474平方米，路边石210立方米，土方开挖9300立方米，石方开挖4000立方米，M7.5号浆砌石档砍1600立方米，C20现浇混凝土边沟60立方米，5cm中粒式沥青混凝土7860立方米，10处1-0.80m钢筋混凝土圆涵管及其他辅助设施。</t>
  </si>
  <si>
    <t>王家河村</t>
  </si>
  <si>
    <t>1.带动群众2874人，其中：脱贫户345户998人，户均增收500元；2.村集体年增收10万元；2.受益人口满意度达到98%以上；
3.产权归村集体所有。</t>
  </si>
  <si>
    <t>涧池镇水源地治理项目</t>
  </si>
  <si>
    <t>1、修复涧池水厂水源地沉淀池、水源地取水口，更换月河边集水井滤料层，进行清淤，更换自动 水泵控制柜1台；2、修复仁沙水厂节流坝1处，更换集水井滤料层；3、对中营水厂集水井进行清淤和更换滤料，更换PE110供水管道1000m；4、修复新华水厂进场冲毁道路300m，宽3.5m更换PE110供水总管道2000m。</t>
  </si>
  <si>
    <t>仁河、沙坝、西坝、中营、新华</t>
  </si>
  <si>
    <t>1、通过对水源地的修复及饮水设施的建设，解决3210户农户饮水安全问题。2、受益人口满意度达98%以上。3、产权归村集体所有。</t>
  </si>
  <si>
    <t>二郞村壮大村集体经济项目</t>
  </si>
  <si>
    <t>入股国企（乡村振兴集团），投入汉阴县仓储冷链物流屋顶光伏发电建设项目，该项目可利用建设面积约11375 平方米，总功率1.4157M。按照年收益3%-5%分红，增加集体经济收入。</t>
  </si>
  <si>
    <t>平梁镇</t>
  </si>
  <si>
    <t>二郞村</t>
  </si>
  <si>
    <t>务工、收益分红</t>
  </si>
  <si>
    <t>1.按照年收益3%-5%分红，村集体收益年4万元以上，2.按照1.3.7模式分红，3.村集体经济壮大、群众分红，直接受益52户156人，4.项目完成后农户满意度95%达到以上。5.形成资产归资金投入村所有。</t>
  </si>
  <si>
    <t>沙河村壮大村集体经济项目</t>
  </si>
  <si>
    <t>沙河村</t>
  </si>
  <si>
    <t>1.按照年收益3%-5%分红，村集体收益年4万元以上，2.按照1.3.7模式分红，村集体经济壮大、群众分红，3.直接受益52户156人，项目完成后农户满意度95%达到以上。5.形成资产归资金投入村所有。</t>
  </si>
  <si>
    <t>清河村2024年道路硬化项目</t>
  </si>
  <si>
    <t>清河村2、3、4组道路C20砼路面硬化3.3公里，宽3.5米。</t>
  </si>
  <si>
    <t>清河村</t>
  </si>
  <si>
    <t>务工增收、保障出行安全</t>
  </si>
  <si>
    <t>1.完成全部建设内容，可有效提高群众出行便利。2.建设期间通过组织务工预计可带动脱贫户30户65人，人均增收300元以上。3.有助于项目受益群众满意度。4.项目建成后产权归村集体所有。</t>
  </si>
  <si>
    <t>平梁镇登天村砂石生产道路项目</t>
  </si>
  <si>
    <t>修建通组砂石道路2900米（二组2300米，七组600米），包含路基开挖、回填、M7.5浆砌石挡墙，铺设管涵等工程，路线长度2.9公里  3.5米宽砂石路。</t>
  </si>
  <si>
    <t>登天村</t>
  </si>
  <si>
    <t>1.农业生产提质增收。2.机械化生产，降低成本，户均增收300元。3.可提高农户收入300元以上/年，直接受益651人。4.项目完成后农户满意度95%达到以上。5.项目建成后产权归村集体所有。</t>
  </si>
  <si>
    <t>太行村四坊基础设施配套项目</t>
  </si>
  <si>
    <t>新建棉太路至四坊产业园340米道路建设，水泥路面宽5M,厚度0.6CM,护栏480米；配套公共照明设施30套，进行雨污分流改造，修建排洪、排污检查井,连接200米排污排水管道。</t>
  </si>
  <si>
    <t>太行村</t>
  </si>
  <si>
    <t>助推产业发展，带动农户增收</t>
  </si>
  <si>
    <t>1.村集体增加收入15万元、户均500以上。2.建设期间通过组织务工预计可带动脱贫户45户62人，人均增收300元以上。3.有助于项目受益群众满意度。4.项目建成后产权归村集体所有。</t>
  </si>
  <si>
    <t>太行村人居环境治理项目</t>
  </si>
  <si>
    <t>太行村主干道8.2公里人居环境综合整治，南家庄，糖坊院落庭院经济及环境综合，村容村貌综合提升，整治护坡2.2万平方米，苗木种植3万株。庭院经济示范户瓜果架30户，基础设施修复500平方米。</t>
  </si>
  <si>
    <t>带动务工，改善居民生活环境</t>
  </si>
  <si>
    <t>1.发展农旅，村集体增加收入15万元，户均500以上。2.建设期间通过组织务工预计可带动脱贫户121户225人，人均增收200元以上。3.有助于项目受益群众满意度。4.项目建成后产权归村集体所有。</t>
  </si>
  <si>
    <t>在沙河二组小学建设果蔬烘干、包装、销售一体化工程，改扩建社区工厂300平方米，自动果蔬清洗机1台、果蔬自动切片机2台、全自动豆腐机1台及其他设备。新建挡护40米（宽1.5米，高5.2米），M7.5浆砌石312立方。</t>
  </si>
  <si>
    <t>1.农户就近务工及产业发展，带动农户增收600元以上。2.为群众发展产业及生产生活打下坚实基础。3.受益脱贫户110户320人，满意度95%以上。4.国企带镇村运营分红，壮大村集体经济。建成后产权归村集体所有。</t>
  </si>
  <si>
    <t>清河村“一村一品”柿子产业园配套建设</t>
  </si>
  <si>
    <t>清河村五组花谷水池周边场地硬化及其他农旅融合提升配套设施建设。柿树产业园灌溉水池修复一口，柿子产业园道路改造扩建3.5公里，650亩柿子病虫害防治，补植柿树5500株，日常管护及技术培训。产权归集体所有，产业园投产后自主经营+招商第三方深加工柿子产品销售，增加村集体收入预计年收入5万元。</t>
  </si>
  <si>
    <t>群众直接参与，增加收入</t>
  </si>
  <si>
    <t>1.提升农民生活品质，实现产业生态。2.环境美化、设施完善。3、生活富裕、乡风文明。4.直接受益15户36人，满意度达到95%以上。5.形成资产归资金投入村所有。</t>
  </si>
  <si>
    <t>义河村2024年道路硬化项目</t>
  </si>
  <si>
    <t>义河村9、10、11组道路硬化C30砼路面长1100米，宽3.5米。</t>
  </si>
  <si>
    <t>义河村</t>
  </si>
  <si>
    <t>1.完成全部建设内容，可有效提高群众出行便利度。2.建设期间通过组织务工预计可带动脱贫户25户60人，人均增收300元以上。3.有助于项目受益群众满意度。4.项目建成后产权归村集体所有。</t>
  </si>
  <si>
    <t>平梁镇2024年安全饮水项目二期</t>
  </si>
  <si>
    <t>供水PE管道Ø140长4.0Km,Ø110长7.8Km,Ø90长1.4Km,Ø63长1.0Km,Ø50长4500m。</t>
  </si>
  <si>
    <t>沙河村、酒店村、登天村、石门寺村、太行村</t>
  </si>
  <si>
    <t>改善群众安全饮水，提升生活质量。</t>
  </si>
  <si>
    <t>1.提升5672人安全饮水及品质。2.建设期间通过组织务工预计可带动脱贫户120户200人，人均增收400元以上。3.有助于项目受益群众满意度。4.项目建成后产权归村集体所有</t>
  </si>
  <si>
    <t>蒲溪镇东升村壮大村集体经济项目</t>
  </si>
  <si>
    <t>通过投资入股的方式，投入到蒲溪镇盘龙村乡村客栈改造及配套项目（壮大集体经济项目），按运营计划对盘龙村18组原龙泰小学主教学楼进行改造装修、新建部分建设共计1300㎡，用做乡村客栈。</t>
  </si>
  <si>
    <t>蒲溪镇</t>
  </si>
  <si>
    <t>东升村</t>
  </si>
  <si>
    <t>务工、入股分红</t>
  </si>
  <si>
    <t>通过入股分红的方式投入资金到蒲溪镇盘龙村乡村客栈改造及配套项目（壮大集体经济项目），该项目在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脱贫户、监测对象共58户124人，受益总人口320人，项目完成后农户满意度95%达到以上。</t>
  </si>
  <si>
    <t>蒲溪镇胜利村猕猴桃产业园提升项目（壮大村集体经济）</t>
  </si>
  <si>
    <t>胜利村二三八组猕猴桃产业园产业路长2.2公里宽3.5米铺设砂石路，便于猕猴桃的采摘、运输；猴桃产业园80亩后期灌溉，主管道长约2000米，分支管道长1万米。</t>
  </si>
  <si>
    <t>胜利村</t>
  </si>
  <si>
    <t>集体经济主体带动农户增收</t>
  </si>
  <si>
    <t>建设期可提高农户收入400元/户/年，建成后可提高农户收入500元以上/户/年。项目能够便利猕猴桃采摘，方便游客观光.解决胜利村二三八组猕猴桃产业园80亩后续灌溉难问题，项目建成后能够使农户满意度95%以上，进一步提高全村产业发展。</t>
  </si>
  <si>
    <t>蒲溪镇先锋村富硒粮油产业渠道建设项目</t>
  </si>
  <si>
    <t>新建灌溉水渠及损毁水渠修复5000米，沟槽人工土方开挖1140立方米，C20混凝土渠道576立方米，渠坎面硬化（10CM厚）167立方米。</t>
  </si>
  <si>
    <t>先锋村</t>
  </si>
  <si>
    <t>务工、解决群众农田灌溉问题、扩大农户种植面积</t>
  </si>
  <si>
    <t>通过对水利设施的建设，带动275户农户发展种植。产权归村集体所有。修建期可提高农户收入150元/人/年，修建成后可提高农户收入200元以上/人/年，受益的脱贫户、监测户共9户12人，共受益450人，项目完成后农户满意度95%达到以上。</t>
  </si>
  <si>
    <t>蒲溪镇盘龙村十七组产业用电建设项目</t>
  </si>
  <si>
    <t>改造盘龙村十七组蚕室、民宿电路，十九组桃产品展示设施配电，完成线路长度2km，控制柜1个，BLX-50mm2电缆1.3km，YJV22-4*50mm电缆1.3km,电表3块。</t>
  </si>
  <si>
    <t>盘龙村</t>
  </si>
  <si>
    <t>建设期可提高农户收入500元/人/年，建成后可提高农户收入800元以上/人/年。带动20户农户发展，户增收游客1200元，产权归村集体所有。</t>
  </si>
  <si>
    <t>蒲溪镇盘龙村乡村客栈改造及配套项目（壮大集体经济项目）</t>
  </si>
  <si>
    <t>按运营计划对盘龙村18组原龙泰小学主教学楼进行改造装修、新建部分建设共计1300㎡，用做乡村客栈。</t>
  </si>
  <si>
    <t>发展集体经济主体带动增收。</t>
  </si>
  <si>
    <t>建设期通过劳务务工的方式提高农户收入500元/人/年，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225户526人，项目完成后农户满意度95%达到以上。</t>
  </si>
  <si>
    <t>蒲溪镇先锋村壮大村集体经济项目</t>
  </si>
  <si>
    <t>通过入股分红的方式投入资金到蒲溪镇盘龙村乡村客栈改造及配套项目（壮大集体经济项目），该项目在建成后产权归村集体所有，通过招商引资的方式可吸引优质青年创业人才落户并进行管理运营，收入按照二比八的方式进行分配（盘龙村二、经营主体八），村集体集体收益后通过利益分红，可提高农户收入600元以上/人/年，直接受益12户35人，受益总人口420人，项目完成后农户满意度95%达到以上。</t>
  </si>
  <si>
    <t>蒲溪村公星村农光旅高密度养鱼项目</t>
  </si>
  <si>
    <t>公星村五六七八组100亩鱼塘进行清淤，加固，防渗处理，加装护栏，改造20亩的标准苗种孵化池，建设50个5米宽路基高位鱼池，建设1米长1米宽的80个钓位，并完善产业园相关配套设施。</t>
  </si>
  <si>
    <t>公星村</t>
  </si>
  <si>
    <t>务工、产业增收</t>
  </si>
  <si>
    <t>1、解决水产养殖基地基础设施薄弱问题，带动群众增收。2带动周边群众增收，其中：脱贫户31户125人，预计年均户增收200元，形成资产归村集体所有，群众满意度达95%</t>
  </si>
  <si>
    <t>蒲溪镇芹菜沟村至盘龙村道路提升项目</t>
  </si>
  <si>
    <t>盘龙村虎形桥至芹菜沟村村部道路道路路基挡坎修复1200立方米，水泥路面。</t>
  </si>
  <si>
    <t>芹菜沟村</t>
  </si>
  <si>
    <t>务工收入带动农户增收，改善群众出行交通条件。</t>
  </si>
  <si>
    <t>解决群众安全出行和产业发展问题。道路修建期间可带动农户通过务工增收计收入，建成后带动15户32人收入400元以上/人/年，项目完成后农户满意度95%达到以上。</t>
  </si>
  <si>
    <t>漩涡镇2024年鳌头山沿线人居环境提升项目</t>
  </si>
  <si>
    <t>鳌头山沿线补栽、管护200亩杜鹃花，提升人居环境。</t>
  </si>
  <si>
    <t>漩涡镇</t>
  </si>
  <si>
    <t>鳌头村</t>
  </si>
  <si>
    <t>鼓励农户务工增加收入，改善周边环境。</t>
  </si>
  <si>
    <t>1.补栽、管护200亩杜鹃花；2.新增就业岗位4个，年均增收3000元以上；3.产权属村集体所有；4.受益人口满意度达95%以上。</t>
  </si>
  <si>
    <t>2024年漩涡镇发扬村老旧堰塘改造养鱼项目</t>
  </si>
  <si>
    <t>发展高密度养鱼，改造原老旧堰塘1个，新建8m*1.5m高位水池8处，配备2Km供水管道等配套设施。</t>
  </si>
  <si>
    <t>发扬村</t>
  </si>
  <si>
    <t>动员农户务工增加收入，产业发展壮大后落实分红增加农户收入。</t>
  </si>
  <si>
    <t>1.建成高位水池5处，改造完成原老旧堰塘1个及完成其他配套设施建设；2.产权属村集体所有；3.受益人口满意度达95%以上。</t>
  </si>
  <si>
    <t>漩涡镇金星村壮大村集体经济茶叶加工厂项目</t>
  </si>
  <si>
    <t>改建茶叶加工场470㎡，采购1台茶叶滚筒杀青机、1台网带回潮机、1套茶叶输送机、4台茶叶理条机等茶叶生产相关设备。</t>
  </si>
  <si>
    <t>金星村</t>
  </si>
  <si>
    <t>1.改建完成470㎡茶叶加工场及茶叶生产相关设备采购；2.带动20户农户年均增收500元以上；3.产权属村集体所有；4.受益人口满意度达95%。</t>
  </si>
  <si>
    <t>漩涡镇2024年双河村壮大集体经济项目</t>
  </si>
  <si>
    <t>建设占地500㎡的新型燃料（生物质颗粒）生产加工厂房，购置生产加工设备，包含1台破碎机、1台压缩机、1台成型机、1台输送机、1台包装机等。</t>
  </si>
  <si>
    <t>双河村</t>
  </si>
  <si>
    <t>通过项目建设带动农户增加收入，务工增收,资产归村集体所有。</t>
  </si>
  <si>
    <t>1.建成生产加工厂房；2.解决农户劳动力就近务工，户均年增收500元；3.形成资产归村集体所有；4.受益人口满意度达95%以上。</t>
  </si>
  <si>
    <t>漩涡镇2024年茨沟村壮大集体经济项目</t>
  </si>
  <si>
    <t>建设占地300㎡的菜籽油生产加工厂房，购置油菜籽烘干机1台、筛选机1台、菜籽油加工机1套、离心机1套、菜籽油仓储设备1套等生产加工设备。</t>
  </si>
  <si>
    <t>茨沟村</t>
  </si>
  <si>
    <t>解决农户劳动力就近务工，户均年增收500元。形成资产归村集体所有。</t>
  </si>
  <si>
    <t>漩涡镇2024年东河村壮大村集体经济隧道口安置点民宿项目</t>
  </si>
  <si>
    <t>采取农旅融合模式，村集体投入资金到汉阴县漩涡镇众联责任有限公司，利用隧道安置点剩余地块打造共1165平方米民宿2处，建设配套基础设施，由企业运营，落实分红资金，壮大村集体经济收入。</t>
  </si>
  <si>
    <t>东河村</t>
  </si>
  <si>
    <t>务工、发展带动</t>
  </si>
  <si>
    <t>1.通过分红壮大村集体经济收入，年增加收入5万元以上；2.产权属于村集体所有；3.受益人口满意度达95%以上4.合作社经营，鼓励农户通过务工增加收入，项目建成后新增公益性岗位5名，年均增收2000元。5.通过运营商销售农户产品，户均年增收500元。</t>
  </si>
  <si>
    <t>2024年漩涡镇金星村通村路修复项目</t>
  </si>
  <si>
    <t>金星村一组1.1公里损毁道路修复，包含面板修复0.18m*8000㎡，道路里挡坎5000m³，路肩长1100m、宽0.5m、厚0.2m，标示牌5个等。</t>
  </si>
  <si>
    <t>项目建设期间组织当地农户到工地务工，帮助增收</t>
  </si>
  <si>
    <t>1.完成1.1公里道路损毁修复；2.受益人口满意度95%以上；3.产权属村集体所有。</t>
  </si>
  <si>
    <t>2024年漩涡镇鳌头村道路水毁修复项目</t>
  </si>
  <si>
    <t>鳌头村通组道路水毁修复，含浆砌石1500m³、路面硬化300米等。</t>
  </si>
  <si>
    <t>1.完成800米道路损毁修复；2.受益人口满意度95%以上；3.产权属村集体所有。</t>
  </si>
  <si>
    <t>2024年漩涡镇三塘村错车道补短项目</t>
  </si>
  <si>
    <t>建设三塘村环线3公里60个错车道，解决原有道路错车难问题，有效解决群众出行安全。</t>
  </si>
  <si>
    <t>三塘村</t>
  </si>
  <si>
    <t>动员农户务工增加收入。</t>
  </si>
  <si>
    <t>1.完成60个错车道建设；2.受益人口满意度95%以上；3.产权属村集体所有。</t>
  </si>
  <si>
    <t>漩涡镇2024年双河村壮大村集体经济项目（“飞鸟集”民宿建设）</t>
  </si>
  <si>
    <t>通过村集体投资入股的方式，将资金投入汉阴县漩涡镇众联责任有限公司，在双河村三组改造民房5处300余平方米，培育“飞鸟集”“元白”品牌民宿，企业管理运营，村级收益分红。</t>
  </si>
  <si>
    <t>1.带动农户增收50户，户均增收200元以上；2.产权归集体所有；3.受益人口满意度达95%以上。</t>
  </si>
  <si>
    <t>漩涡镇2024年发扬村壮大村集体经济项目（“飞鸟集”民宿建设）</t>
  </si>
  <si>
    <t>通过村集体投资入股的方式，将资金投入汉阴县漩涡镇众联责任有限公司，在双河村三组改造民房4处270余平方米，培育建成“飞鸟集”“元白”品牌民宿，企业管理运营，村级收益分红。</t>
  </si>
  <si>
    <t>1.带动农户增收48户，户均增收200元以上；2.产权归集体所有；3.受益人口满意度达95%以上。</t>
  </si>
  <si>
    <t>漩涡镇2024年三塘村壮大村集体经济项目（“飞鸟集”民宿建设）</t>
  </si>
  <si>
    <t>通过村集体投资入股的方式，将资金投入汉阴县漩涡镇众联责任有限公司，在双河村三组改造民房3处240余平方米，培育“飞鸟集”“元白”品牌民宿，企业管理运营，村级收益分红。</t>
  </si>
  <si>
    <t>1.带动农户增收45户，户均增收200元以上；2.产权归集体所有；3.受益人口满意度达95%以上。</t>
  </si>
  <si>
    <t>漩涡镇2024年中银村壮大村集体经济项目（“飞鸟集”民宿建设）</t>
  </si>
  <si>
    <t>通过村集体投资入股的方式，将资金投入汉阴县漩涡镇众联责任有限公司，在双河村三组改造民房4处270余平方米，培育“飞鸟集”“元白”品牌民宿，企业管理运营，村级收益分红。</t>
  </si>
  <si>
    <t>中银村</t>
  </si>
  <si>
    <t>1.带动农户增收52户，户均增收200元以上；2.产权归集体所有；3.受益人口满意度达95%以上。</t>
  </si>
  <si>
    <t>2024年漩涡镇堰坪村安全饮水二期项目</t>
  </si>
  <si>
    <t>堰坪村新建水厂到老水厂2.1公里φ90pe管道埋设；进厂路600米，宽3.5米路面进行硬化，建一道漫水桥涵（桥长14米，宽6米，共用直径1米的混凝土管36米）。</t>
  </si>
  <si>
    <t>堰坪村</t>
  </si>
  <si>
    <t>解决堰坪村百姓安全饮水问题</t>
  </si>
  <si>
    <t>1.完成2.1公里饮水管道铺设；2.完成600米进厂路道路硬化及两处漫水桥涵建设；3.解决全村安全饮水，4.鼓励周围百姓务工增加收入人预计带动10人，人均增收500元；5.产权归村集体所有；6.受益人口满意度达95%以上。</t>
  </si>
  <si>
    <t>漩涡镇人民政府</t>
  </si>
  <si>
    <t>汉阳镇集镇社区2024年壮大村集体经济项目</t>
  </si>
  <si>
    <t>投入资金到国企，由国企对集镇社区经营性主体28户统一规划，发展特色农家乐2家，统一规划打造夜市一条街，通过引流，促进集体经济发展。</t>
  </si>
  <si>
    <t>汉阳镇</t>
  </si>
  <si>
    <t>集镇社区</t>
  </si>
  <si>
    <t>务工增收、收益分红</t>
  </si>
  <si>
    <t>1.通过国企统一规划经营性主体，发展农家乐、美食一条街，带动当地居民务工增收；2.提供就业岗位，直接带动脱贫人口和监测户共计30户121人受益，户均增收2500元以上；3.每年按照不低于同期贷款利率进行收益分红，分红4.2%以上。</t>
  </si>
  <si>
    <t>汉阳镇2024年长岭村壮大集体经济项目</t>
  </si>
  <si>
    <t>新建土特产加工管理配套用房200㎡、土特产分拣、包装、储存等车间建设600㎡、新增加工设备称重剔除机6台L1100w1700H1400、烘干机3台nd-6000、包装机2台SX-300K。</t>
  </si>
  <si>
    <t>长岭村</t>
  </si>
  <si>
    <t>务工、产品代销</t>
  </si>
  <si>
    <t>1.通过建设土特产加工厂，带动周边脱贫人口和监测户28户72人劳动力务工；2.购买农户农副产品加工，解决75户263人脱贫人口农产品销售问题；3.产权归村集体所有，人均增收500元以上。</t>
  </si>
  <si>
    <t>汉阳镇2024年集镇社区壮大集体经济项目</t>
  </si>
  <si>
    <t>新建蒸盆子生产车间及附属用房面积2000㎡，建成预制菜生产线一条：智能切菜机、分拣机、震动运输机、涡流清洗机、风干机、去皮机等设备各1台，车间无菌化处理设备1套1000*280*380mm，配备大型杀菌锅-5661台、蒸箱4门4台、冰柜100-200kg2台等设施。</t>
  </si>
  <si>
    <t>1.通过新建蒸盆子生产车间和附属用房，推动汉阳蒸盆子产业化建设，提高汉阳蒸盆子美食影响力；2.提供就业岗位20个,带动镇内脱贫人口和监测户50户110人销售土猪、土鸡、土鸡蛋等农副产品，增加收入500元以上；3.产权归集体所有，户均增收600元以上。</t>
  </si>
  <si>
    <t>汉阳镇2024年长岭村、健康村、泗发村发展壮大村集体经济项目</t>
  </si>
  <si>
    <t>国企带镇村发展，通过入股方式投入汉阴县汉安实业有限责任公司，在汉水明珠小区1-4号楼及社区办公楼楼顶安装光伏发电板5200平方米。发电出售获得收益，按照投入比例进行分红，促进村集体经济发展，形成资产归长岭村、健康村、泗发村共同所有。</t>
  </si>
  <si>
    <t>集镇社区长岭村  健康村  泗发村</t>
  </si>
  <si>
    <t>1.通过三个村投入国企300万元，发展社区光伏项目，带动村集体年增收10万元；2.提供岗位，带动脱贫户58户务工，户均增收300元以上；3.受益人口满意度达95%以上；4.形成资产归资金投入村所有。</t>
  </si>
  <si>
    <t>汉阳镇2024年交大路、漩汉路道路修复改造项目</t>
  </si>
  <si>
    <t>1.交大路沿线13.4千米新修错车道44处，修复破损路面7处1800㎡，安装重建生命防护工程150米；                                    2.漩汉路沿线15.3千米，新建错车道46处，修复破损路面9处1640㎡，修复涵洞一处，长6米，修复M7.5浆砌石挡墙6处601.5m³</t>
  </si>
  <si>
    <t>交通村  鲤鱼村  大坝村  金红村</t>
  </si>
  <si>
    <t>1.通过对交大路、漩汉路错车道的新建、路面、涵洞、挡墙的修复，保障当地农户出行安全，带动务工增收，1108户脱贫人口受益；2.受益人口满意度达98%以上；3.建成之后产权归村集体所有。</t>
  </si>
  <si>
    <t>汉阳镇2024年长岭村、天池村、交通村、泗发村人居环境整治项目</t>
  </si>
  <si>
    <t>1.长岭村铺设污水管网800m，新建泵站1处污水处理量1000m³/h；                                          2.天池村天池污水处理厂扩容200m³，铺设污水管网500m；                                                 3.交通村铺设污水管网380m；                          4.泗发村修建15m³化粪池一个，铺设排污管网350m。</t>
  </si>
  <si>
    <t>长岭村  天池村  交通村  泗发村</t>
  </si>
  <si>
    <t>1.通过修建排污池，提高农户生活需求，改善农户居民生活环境，带动1208人受益，其中脱贫人口356户860人；2.受益人口满意度达98%以上；3.产权归村集体所有。</t>
  </si>
  <si>
    <t>汉阳镇2024年人居环境整治项目</t>
  </si>
  <si>
    <t>1.全镇新增路灯550盏； 2.垃圾箱45个，垃圾桶1040个。</t>
  </si>
  <si>
    <t>集镇社区松林村  白庙村  健康村  泗发村  天池村  长新村  交通村  鲤鱼村  大坝村  长红村</t>
  </si>
  <si>
    <t>以工代赈，务工增收，方便群众日常出行。</t>
  </si>
  <si>
    <t>通过建设，可有效提高群众出行便利度，建设期间通过组织务工预计可带动脱贫户150余人，人均增收300元以上，项目建成后有助于增加项目受益群众满意度。</t>
  </si>
  <si>
    <t>双河口镇幸和村老街文旅融合发展项目（发展壮大村集体经济项目）</t>
  </si>
  <si>
    <t>村股份合作社对古镇老街10户闲置农房进行收储，注入双汉实业有限公司进行开发，改造提升，培育成业态，进行营业增收。</t>
  </si>
  <si>
    <t>双河口镇</t>
  </si>
  <si>
    <t>幸和村</t>
  </si>
  <si>
    <t>带动群众务工增收、农产品销售</t>
  </si>
  <si>
    <t>项目务工带动15人，人均增收8000元，通过资产注入国企公司，年分红10万元以上。解决剩余劳动力15人务工增收。</t>
  </si>
  <si>
    <t>双河口镇兴春村、梨树河村、幸和村发展壮大村集体经济项目</t>
  </si>
  <si>
    <t>分别给予兴春村股份制经济合作社50万元，梨树和村股份制经济合作社30万元，幸和村50万元，属于村集体资产，注入双汉实业有限公司，用于双河口古镇老街文旅融合发展，采取投资入股形式享受每年分红。</t>
  </si>
  <si>
    <t>兴春村、幸和村、梨树河村</t>
  </si>
  <si>
    <t>带动脱贫户稳定增收，增加村集体收益</t>
  </si>
  <si>
    <t>每年可给幸和村分红1万元以上，梨树河、兴春村分红各2万元以上，同时项目可以带动30人就业务工。</t>
  </si>
  <si>
    <t>凤柳村壮大村集体经济产业提升项目</t>
  </si>
  <si>
    <t>配套建设凤柳村气调库附属用房80平方米，硬化场地600平方米，挡砍30米；铺设金银花产业园防草布100亩；对150亩猕猴桃产业园实施灌溉，水肥一体化，打造智慧果园。形成后的资产属于凤柳村集体。</t>
  </si>
  <si>
    <t>凤柳村</t>
  </si>
  <si>
    <t>通过业态运营气调库，每年给村集体带来租金1.2万元，带动本村村民20余人长期在气调库务工增收，金银化、猕猴桃产业园带动30余人务工，人均增6000元，村集体增收5万元。</t>
  </si>
  <si>
    <t>龙垭村脱贫人口临工就业中心配套基础设施项目。</t>
  </si>
  <si>
    <t>修建挡坎，平整土地，修建污水处理1处，硬化路面2000平方米。</t>
  </si>
  <si>
    <t>双河
口镇</t>
  </si>
  <si>
    <t>龙垭村</t>
  </si>
  <si>
    <t>带动群众务工增收</t>
  </si>
  <si>
    <t>为全村305人进行就业培训，解决本村剩余劳动力50人的就业问题，同时壮大村集体收益2万元每年。</t>
  </si>
  <si>
    <t>双河口镇人居环境整治项目</t>
  </si>
  <si>
    <t>新增村组垃圾池30个，新建花坛500米，污水管网300米，改造提升农户院落20个，栽植花卉植物5000株，硬化破损路面1000平方米，打造标准化庭院经济示范户40户。</t>
  </si>
  <si>
    <t>幸和村、石家沟、黄龙、三柳村、龙垭村</t>
  </si>
  <si>
    <t>改善750户农户人居环境，提升民众生活质量，解决2160人环境卫生提升及夜间出行安全问题。</t>
  </si>
  <si>
    <t>改善300户农户人居环境，提升民众生活质量，带动40户群众增收，户均增收500元。</t>
  </si>
  <si>
    <t>乡村治理</t>
  </si>
  <si>
    <t>双河口镇数字乡村治理示范基地创建项目</t>
  </si>
  <si>
    <t>乡村治理示范村创建：乡村治理宣传页印制、各种标牌制作、重要路段、重要路口加装监控摄像头、安装乡村治理云平台等；推行“积分制”管理：'积分管理宣传册印制、积分货物货架、货物、积分管理等</t>
  </si>
  <si>
    <t>黄土岗村、斑竹园村、龙垭村</t>
  </si>
  <si>
    <t>提高智慧型数字化乡村治理水平</t>
  </si>
  <si>
    <t>加强农村基层基础工作，健全自治、法治、德治相结合的乡村治理体系。</t>
  </si>
  <si>
    <t>双河口镇花田里农旅融合发展项目（幸和村发展壮大村集体经济项目）</t>
  </si>
  <si>
    <t>农旅融合发展，对花田里基础设施完善，改造龙家院子500平方米，安装路灯20盏，老院子进行整体开发，收储闲置农房，改造提升，完善公共配套设施，发展壮大村集体经济。</t>
  </si>
  <si>
    <t>巩固提升交通脱贫攻坚成果，提升农村公路通畅率</t>
  </si>
  <si>
    <t>目标1：完成汉阴县观音河镇药王村金竹沟桥项目；目标2：改善63户贫困户出行条件，缩短平均出行时间0.5小时；目标3：受益群众满意度达到98%。</t>
  </si>
  <si>
    <t>三柳村田园综合体三产融合发展示范园项目</t>
  </si>
  <si>
    <t>完善稻田时光农旅融合点配套设施，增设凳子、石条等，打造健康步道；配套完善综合体周边排水渠300米，改造提升人居环境200米，铺设沥青路面一条500米，治理排污管道1处。</t>
  </si>
  <si>
    <t>三柳村</t>
  </si>
  <si>
    <t>带动群众务工增收、壮大村集体经济</t>
  </si>
  <si>
    <t>改善人居环境面貌，提升全村整体基础设施，方便群众生产生活，通过农旅融合发展，带动合作社龙虾，水稻销售，及草莓采摘等，预计村集体年增收8万元。</t>
  </si>
  <si>
    <t>铁佛寺镇安坪村生态稻米、水产养殖配套基础设施建设项目</t>
  </si>
  <si>
    <t xml:space="preserve">1.种植生态稻米120亩，建设管护用房1处300平方米，田坎修复3000米，修建引水渠1500米。2.安坪村寨沟堰塘清淤5000m³，护坡加固500m³，购置水泵一台。              </t>
  </si>
  <si>
    <t>铁佛寺镇</t>
  </si>
  <si>
    <t>安坪村</t>
  </si>
  <si>
    <t>以工代赈，提供就业岗位务工增收，土地流转，增加村集体收入。</t>
  </si>
  <si>
    <t>建设期通过劳务务工带动20户农户务工增收，壮大村集体经济收益，直接受益脱贫户350户980人。项目建成后能够使农户满意度95%以上，进一步提高全村产业发展，建成后资产归属安坪村。</t>
  </si>
  <si>
    <t>铁佛寺镇长沟村养鸡场建设项目</t>
  </si>
  <si>
    <t>长沟村四组新建养鸡场一处700㎡，及基础设备配套建设（喂食、喂水、消毒等设备10余套，安装护栏400余米等）。</t>
  </si>
  <si>
    <t>长沟村</t>
  </si>
  <si>
    <t>以工代赈，务工增收，土地流转，增加集体经济收入1万余元。</t>
  </si>
  <si>
    <t>建设期预计带动周边5人务工，可提高农户收入300元/人/年，直接受益脱贫8户20人，建成后群众满意度达95%以上，产权归村集体所有，年增加村集体收入1万元。</t>
  </si>
  <si>
    <t>铁佛寺镇2024年共同村壮大集体经济项目</t>
  </si>
  <si>
    <t>建设熏鸡加工厂房300㎡，院场硬化100平方米及挡坎20余立方米并购置烘干设备1套和冷冻保鲜设备1套。</t>
  </si>
  <si>
    <t>共同村</t>
  </si>
  <si>
    <t>以工代赈，务工增收，土地流转。</t>
  </si>
  <si>
    <t>建设期可提高农户收入300元/人/年，直接收益脱贫户28户97人，并每年实现村集体收入2万元。产权归村集体所有，建成后群众满意度达95%以上。</t>
  </si>
  <si>
    <t>铁佛寺镇合一村天麻产业配套设施建设项目</t>
  </si>
  <si>
    <t>新建烘储一体建设用房300平方米，并购买烘干设备1套，储藏设备1套，推车1辆，院场硬化100余平方米及绿化配套相关设施建设。</t>
  </si>
  <si>
    <t>合一村</t>
  </si>
  <si>
    <t>劳务带动周边群众增收，土地流转。</t>
  </si>
  <si>
    <t>建设期可提高农户收入300元/人/年，直接收益脱贫户190户500人，并实现村集体收入1万元，产权归村集体所有，建成后群众满意度达95%以上。</t>
  </si>
  <si>
    <t>铁佛寺镇双喜村粮油加工建设项目</t>
  </si>
  <si>
    <t>厂房建设250㎡，购置油料加工机械一台、打米加工机器一台、面粉加工机器一台、面条加工机械一台、红薯粉条加工机械设备一台</t>
  </si>
  <si>
    <t>双喜村</t>
  </si>
  <si>
    <t xml:space="preserve">务工就业增收，土地流转，增加村集体收入。
</t>
  </si>
  <si>
    <t>建设期通过劳务务工带动13人务工，可提高脱贫户10户，户均增收4000元，村集体年增收5万元。建成后产权归村集体所有，项目建成后能够使农户满意度95%以上</t>
  </si>
  <si>
    <t>铁佛寺镇安坪村香椿及粮食作物分拣、加工、烘干厂房建设项目</t>
  </si>
  <si>
    <t>安坪村二组村部后新建砖混烘干室40平方米，新建砖混分拣厂房及加工厂房120余平方米，硬化场地350余平方米，修建浆砌挡砍450余立方米，硬化道路30余米。</t>
  </si>
  <si>
    <t xml:space="preserve">务工，土地流转，增加村集体收入。
</t>
  </si>
  <si>
    <t>建设期通过劳务务工带动30人务工，可提高脱贫户收入400元/人/年，村集体年增收2万元。建成后产权归村集体所有。项目建成后能够使农户满意度95%以上</t>
  </si>
  <si>
    <t>铁佛寺镇合一村五组安置点基础设施项目</t>
  </si>
  <si>
    <t>合一村五组安置点修建护坡挡墙约900m³，消除安置点住房安全隐患。</t>
  </si>
  <si>
    <t>劳务带动增收，保障安置点住房安全。</t>
  </si>
  <si>
    <t>建设完成后直接收益脱贫户12户24人，保障安置点群众住房安全，建成后群众满意度达95%以上。</t>
  </si>
  <si>
    <t>铁佛寺镇2024年安坪村、长沟村壮大集体经济项目（“渔乐湾”田园综合体建设）</t>
  </si>
  <si>
    <t>通过村集体投资入股的方式，将资金投入到汉阴县恒立实业有限责任公司，在集中村打造“渔乐湾”田园综合体，建成后由企业运营管理，村级分红收益</t>
  </si>
  <si>
    <t>长沟村
安坪村</t>
  </si>
  <si>
    <t>通过入股的方式增加村集体收入，预计年增加5.5万元。</t>
  </si>
  <si>
    <t>建设期通过务工带动50人就业，提高务工农户收入2000元，年增加村集体收入5.5万元，项目建成后能够使农户满意度95%以上。</t>
  </si>
  <si>
    <t>南窑村壮大村集体经济项目</t>
  </si>
  <si>
    <t>新建加工厂房及仓储800平方米，购置烘干机一套、加工流水线设备一套（3吨/日），品牌注册商标包装、基地建设。</t>
  </si>
  <si>
    <t>双乳镇</t>
  </si>
  <si>
    <t>南窑村</t>
  </si>
  <si>
    <t>收益分红、务工</t>
  </si>
  <si>
    <t>通过项目实施，可壮大村集体经济，促进合作社及农户农副产品销售额显著增长，项目形成的资产归村集体所有。预计带动脱贫户25户120人年均增收200元以上，为农户提供就业岗位。</t>
  </si>
  <si>
    <t>汉阴县双乳镇新塘村产业园壮大村集体经济项目</t>
  </si>
  <si>
    <t>发展黄桃100亩；猕猴桃产业园改造提升102亩，102亩水泥桩网架设施，水肥一体喷灌设施202亩（PE110主管道2000米，PE63管道4000米，灌溉支管7000米，自动化施肥系统1套，过滤、增压系统1套、智能自控及量测系统1套，阀门检修井12座）。</t>
  </si>
  <si>
    <t>新塘村</t>
  </si>
  <si>
    <t>增加脱贫劳动力产业园务工岗位30余个，带动劳动力就近务工，月2000元以上增收，壮大村集体经济。</t>
  </si>
  <si>
    <t>汉阴县双乳镇三同村产业路项目</t>
  </si>
  <si>
    <t>1.从316国道至原沃得利猪场0.177km（宽6.5M，高36CM（水稳层30CM，沥青6CM）,沿河堤入场沥青道路，道路挡护及挡坎修复0.1km（高5M，宽1.2M），绿化40平方米及新建路灯14盏，路基填方366m³。2.古石湾生产道路建设1千米（3.5M宽，20CM厚）、东方新希望集团进场路扩宽改建650米（原路3.5m宽，加宽到6m）。</t>
  </si>
  <si>
    <t>三同村</t>
  </si>
  <si>
    <t>改善群众出行条件</t>
  </si>
  <si>
    <t>通过完善周边基础设置，提升招商引资的吸引力，盘活原沃得利公司废弃厂房（占地200亩权属64户），预计村集体经济收入2万，同时可带动周边群众就近务工。</t>
  </si>
  <si>
    <t>汉阴县双乳镇江河村通村产业路改造</t>
  </si>
  <si>
    <t>2、7、8、9组产业路断板500米2000立方，浆砌石400立方。</t>
  </si>
  <si>
    <t>江河村</t>
  </si>
  <si>
    <t>项目建成后可解决850名群众出行安全及车辆行驶安全。</t>
  </si>
  <si>
    <t>双乳村壮大村集体经济项目</t>
  </si>
  <si>
    <t>新建荷叶茶生产厂房及仓储800平方米，购置一条荷叶茶生产加工流水线设备，品牌注册商标包装、基地建设。</t>
  </si>
  <si>
    <t>双乳村</t>
  </si>
  <si>
    <t>通过项目实施，可壮大村集体经济，促进合作社及农户农副产品销售额显著增长，项目形成的资产归村集体所有。预计带动脱贫户130人、一般农户320人年均增收200元以上，为农户提供就业岗位。</t>
  </si>
  <si>
    <t>中坪村一组养殖圈舍粪便收集加工、青储饲料加工厂房建设及相关配套项目</t>
  </si>
  <si>
    <t>新建120平方厂房，配套12个千瓦干湿分离机及12个千瓦伺料粉碎机，配备新建100个立方清除伺料室。</t>
  </si>
  <si>
    <t>观音河镇</t>
  </si>
  <si>
    <t>中坪村</t>
  </si>
  <si>
    <t>劳务用工，产业增收，分红</t>
  </si>
  <si>
    <t>1.带动群众135人，其中：脱贫户20户63人，户均增收700元；2.村集体年增收10万元；2.受益人口满意度达到95%以上；3.产权归村集体所有。</t>
  </si>
  <si>
    <t>观音河镇观音河村人居环境改善污水治理项目</t>
  </si>
  <si>
    <t>1.新建2座三格式污水收集池50m³；2.埋设污水管道1000米；3.10套分散式污水处理设备。</t>
  </si>
  <si>
    <t>观音河村</t>
  </si>
  <si>
    <t>劳务用工</t>
  </si>
  <si>
    <t xml:space="preserve">
1.通过新建污水处理，提高农户生活需求，改善农户居民生活环境，带动430人受益，其中脱贫人口35户120人；
2.受益人口满意度达到98%。
3.建成后产权归村集体所有。</t>
  </si>
  <si>
    <t>中坪村二组到六组人居环境整治</t>
  </si>
  <si>
    <t>修复破损路面13处750平方米，排水沟970米，修建浆砌石挡坎650平方米，增设160排污管道400米。</t>
  </si>
  <si>
    <t>1.完成二至六组主干道增设道路排水沟，道路垮塌路段进行破损修缮，对道路沿线进行修葺美化，五组二姑洞安置点排水管道增设，六组安置点房前屋后塌方点砌筑浆砌石挡坎等
2.受益人口满意度达到98%以上。</t>
  </si>
  <si>
    <t>观音河镇猕猴桃产业深加工项目</t>
  </si>
  <si>
    <t>对观音河村加工厂房改造修缮，平整附属场地硬化460㎡。修缮建筑面积600平方米，附属场地300平方米，建成加工生产线一条。</t>
  </si>
  <si>
    <t>解决286户群众出行难等问题</t>
  </si>
  <si>
    <t>改善产业园区发展条件，硬化产业园区道路，通过土地流转、入社务工，等形式带动农户增收，并解决部分农户道路出行安全等问题，户均增收500元以上。带动农户400人，其中脱贫户56户209人</t>
  </si>
  <si>
    <t>高质量庭院经济</t>
  </si>
  <si>
    <t>2024年庭院经济发展项目</t>
  </si>
  <si>
    <t>按照2022年20号文件及2023年6号文件为依据，对59个示范村果树、藤蔓类及养殖类采购，种养殖奖补政策和标准。一是按照统一规划、统一品种的要求，对农户自愿发展的庭院林(瓜)果品种(每户一般控制在5-15株)，按照种苗政府补贴 80%，个人承担20%进行补助。对需免费提供种苗的农户，由农户和村集体经济组织签订合作协议，种植果树达到盛产期后，按照产量的20%(或折合现金)上交村委会，作为村集体经济收入，连续执行5年。二是对发展藤蔓立体种植的农户(每户一般控制在4-10平方米)，镇村统一建设标准，经验收合格后按照建造费用每平方米30元进行奖补，每户奖补金额最高不超过 300元。三是对发展畜禽养殖的，标准化鸡笼、免笼按每立方米60元进行奖补，每户奖补金额最高不超过600元;对订单养兔的，协调龙头企业可先提供兔仔(每户一般控制在20-50只)，农户每只交纳押金20元，企业按市场价订单收购时退还押金;有条件的农户可在房后建陆基高位水池养鱼，有关企业可无偿提供养殖设备,农户根据规模大小支付设备安装费用2000元左右。</t>
  </si>
  <si>
    <t>10个镇</t>
  </si>
  <si>
    <t>59个庭院经济示范村</t>
  </si>
  <si>
    <t>500</t>
  </si>
  <si>
    <t>奖补、产业发展带动</t>
  </si>
  <si>
    <t>促进产业发展，预计带动5000户增收，其中带动直接受益户200余户，脱贫户80余户，监测户10余户，户均增收1200元.</t>
  </si>
  <si>
    <t>县农业农村局</t>
  </si>
  <si>
    <t>由县农业农村局制定详细的实施方案和奖补方案，项目、资金明确到村，报县乡村振兴领导小组审定后实施。</t>
  </si>
  <si>
    <t>汉阴县2024年“千万工程”示范人居环境整治项目</t>
  </si>
  <si>
    <t>购置40升垃圾桶500个，5立方垃圾箱300个，5立方壁挂式垃圾车15辆。修建管网6000米，检查井200座及其配套设施，50立方/座的污水处理设施10座（日处理污水5吨）。</t>
  </si>
  <si>
    <t>25个村</t>
  </si>
  <si>
    <t>200</t>
  </si>
  <si>
    <t>600</t>
  </si>
  <si>
    <t>800</t>
  </si>
  <si>
    <t>收集处理服务、改善生产生活条件</t>
  </si>
  <si>
    <t>提升改善10个镇25个村人居环境，改善农村居民生产生活条件，完善农村生活垃圾收运及污水处理体系，提升农村居民的幸福指数，受益800余人。</t>
  </si>
  <si>
    <t>由县农业农村局制定详细的实施方案，项目、资金明确到村，报县乡村振兴领导小组审定后实施。</t>
  </si>
  <si>
    <t>汉阴县2024年培育壮大特色产业项目</t>
  </si>
  <si>
    <t>根据《汉阴县2024年农业（富硒）产业发展奖补办法》，预计对全县800余户通过自主发展种养殖产业的防返贫监测户，按照每户不超过5000元的标准进行奖补；对品牌打造、加工、销售、营销宣传等方面的经营主体予以奖补。</t>
  </si>
  <si>
    <t>全县141个行政村</t>
  </si>
  <si>
    <t>860</t>
  </si>
  <si>
    <t>2600</t>
  </si>
  <si>
    <t>2750</t>
  </si>
  <si>
    <t>土地流转、就业务工、分红</t>
  </si>
  <si>
    <t>促进产业发展，通过奖补有序带动农户增收，预计带动脱贫户及监测户860余户，户均年增收500元。</t>
  </si>
  <si>
    <t>村庄规划编制(含修编)</t>
  </si>
  <si>
    <t>2024年汉阴县实用性村庄规划编制项目</t>
  </si>
  <si>
    <t>乡村建设规划先行，按要乡村建设需要，对省级重点帮扶村及有乡村建设任务的村，结合当地风土人情、自然环境等进行村庄规划编制。</t>
  </si>
  <si>
    <t>各相关镇</t>
  </si>
  <si>
    <t>月河村、中堰村、太平村、三元村、三坪村、西坝村、新华村、五坪村、栋梁村、清河村、棉丰村、二郎村、沙河村、盘龙村、小街村、公星村、东升村、先锋村、安坪村、龙垭村、凤柳村、幸和村、三同村、新塘村、水田村、观音河村、中坪村</t>
  </si>
  <si>
    <t>规划编制</t>
  </si>
  <si>
    <t>为乡村建设提供前期规划的技术支持，推动乡村振兴发展。产权归村集体所有。</t>
  </si>
  <si>
    <t>县乡村振兴局</t>
  </si>
  <si>
    <t>教育</t>
  </si>
  <si>
    <t>2024年汉阴县“雨露计划”补助项目（二批）</t>
  </si>
  <si>
    <t>预计完成1026人次脱贫户监测户家庭子女教育“雨露计划”资助</t>
  </si>
  <si>
    <t>各相关村</t>
  </si>
  <si>
    <t>改善基础条件、农户自主发展增收</t>
  </si>
  <si>
    <t>1.对中高职阶段教育学生进行教育补助，每生补助3000元，减轻监测户、脱贫户教育支出负担。2.帮助农户提升教育水平，增强发展内生动力，自主发展增收。2.受益户满意度95%以上。</t>
  </si>
  <si>
    <t>就业</t>
  </si>
  <si>
    <t>2024年汉阴县管水员公岗项目</t>
  </si>
  <si>
    <t>开发农村供水管水员公益岗位80个</t>
  </si>
  <si>
    <t>各镇</t>
  </si>
  <si>
    <t>带动就业、保障农村饮水安全</t>
  </si>
  <si>
    <t>开发农村供水管水员80个，通过项目实施保障群众饮水条件。</t>
  </si>
  <si>
    <t>县水利局</t>
  </si>
  <si>
    <t>村企合作产业生态养殖项目</t>
  </si>
  <si>
    <t>23座水库水产养殖基础设施建设，配备增氧机23台、投饵机、抬网、拦网、放电机等设备，生产管理用房500平方米。</t>
  </si>
  <si>
    <t>城关镇、平梁镇</t>
  </si>
  <si>
    <t>水库租用增加村集体收入，带动群众务工增收</t>
  </si>
  <si>
    <t>1.带动20个村集体增收不少于10000元；2.带动52名群众人均增收1000元。</t>
  </si>
  <si>
    <t>县乡村振兴集团</t>
  </si>
  <si>
    <t>汉阴县2024年壮大村集体经济发展项目（二期）</t>
  </si>
  <si>
    <t>按每村70万元的资金规模投入14个村集体，通过以债权投资形式投入汉阴县乡村振兴集团发展分布式光伏产业，增加村集体经济收入，年分红不低于4.2%，带动农户增收。</t>
  </si>
  <si>
    <t>4个镇</t>
  </si>
  <si>
    <t>鲤鱼村、双坪村、白庙村、金红村、斑竹园村、火棺子树村、石家沟村、黄土岗村、新星村、五一村、月河村、王家河村、马鞍桥村、东风村</t>
  </si>
  <si>
    <t>壮大村集体经济，带动农户增收。</t>
  </si>
  <si>
    <t>1、增加村集体经济收入，年分红不低于4.2% 。2、带动300户增收500元以上。</t>
  </si>
  <si>
    <t>汉阴县2024年壮大村集体经济发展项目（三期）</t>
  </si>
  <si>
    <t>按每村70万元的资金规模投入10个村集体，通过以债权投资形式投入汉阴县乡村振兴集团发展功能蔬菜等产业（其中500万元用于涧池镇洞河蔬菜大棚建设），增加村集体经济收入，带动农户增收。</t>
  </si>
  <si>
    <t>5个镇</t>
  </si>
  <si>
    <t>天星村、芹菜沟村、登天村、酒店村、新四村、义河村、江河村、进步村、义兴村、双喜村</t>
  </si>
  <si>
    <t>1、增加10个村集体经济收入，年分红不低于4.2%。 2、带动250户增收500元以上。</t>
  </si>
  <si>
    <t>汉阴县脱贫群众劳动技能培训暨创业孵化基地项目</t>
  </si>
  <si>
    <t>对太行村四坊项目进行改造升级，建设培训教室2座，服务中心一座，原废弃太行小学改造为餐厅；购置教学培训设施设备，计划年培训2000人；为10个镇子公司及月河经开区建设零工驿站等</t>
  </si>
  <si>
    <t>务工收入、产业发展收入</t>
  </si>
  <si>
    <t>1、年培训2000人次；2、带动37户年均年增收500元以上。3、场地租金带动村集体增收10000元以上。4、产权归乡村振兴集体所有。</t>
  </si>
  <si>
    <t>汉阴县农村供水管网改造项目</t>
  </si>
  <si>
    <t>1、老旧管网改造8公里。2、更换老旧净水设备及消毒设备6台。3、入户管网改造3000户。</t>
  </si>
  <si>
    <t>平梁、城关、铁佛、涧池、蒲溪</t>
  </si>
  <si>
    <t>80</t>
  </si>
  <si>
    <t>460</t>
  </si>
  <si>
    <t>保障群众安全用水、带动群众务工增收</t>
  </si>
  <si>
    <t>解决460人饮水安全问题；受益群众满意率达到95%以上。</t>
  </si>
  <si>
    <t>2024年汉阴县城关镇农村安全饮水水质提升改造项目</t>
  </si>
  <si>
    <t>平安村不锈钢净化器2台（30万），五一村十一组人饮工程项目铺设管道长度1.3（㎞）。</t>
  </si>
  <si>
    <t>平安村 五一村</t>
  </si>
  <si>
    <t>1.提高全村316户1036人村民饮水安全保障</t>
  </si>
  <si>
    <t xml:space="preserve">1.提高全村316户1036人村民饮水安全保障，其中脱贫户186户615人
2.解决水压偏低供不上去，导致十一组几十户村民日常饮用水无法满足。
</t>
  </si>
  <si>
    <t>汉阴县漩涡镇田凤村黄龙水厂改造提升项目</t>
  </si>
  <si>
    <t>厂内地面硬化80m2；生物观察池拆除重建；拆除原一体化净水器，更换为10m3/d智能净水设备；将原二氧化氯发生器更换为50g次氯酸钠消毒设备；新增30m3清水池1座，铺设Φ50PE扬水管道1000m，新建Φ32PE入户管道3000m。</t>
  </si>
  <si>
    <t>田凤村</t>
  </si>
  <si>
    <t>保障1500人饮水安全</t>
  </si>
  <si>
    <t>改造提升供水工程1处，保障1500人饮水安全</t>
  </si>
  <si>
    <t>水利局</t>
  </si>
  <si>
    <t>汉阴县城关镇中坝供水工程</t>
  </si>
  <si>
    <t>新建水质消毒间、加药间、化验室，200m3圆形清水池2个，60m3/h 重力无阀滤池2座，60m3/h旋流孔室反应池2座，生物观测池1个。絮凝加药设备1套，ISW40-200 卧式离心泵1台，DN150管段式超声波流量计1套，液位传感器2套，九项水质检测仪1套，0.8MPa-Φ160PE引水管道425m，08MPa-Φ160PE管输水管道86m，入户管道PBΦ50管道3km、PEΦ32管道3km、PEΦ25管道21km，进厂道路162m等。</t>
  </si>
  <si>
    <t>中坝村</t>
  </si>
  <si>
    <t>保障10354人饮水安全</t>
  </si>
  <si>
    <t>新建供水工程1处，保障10354人饮水安全。</t>
  </si>
  <si>
    <t>县农村供水有限责任公司</t>
  </si>
  <si>
    <t>观音河村全村安全人饮水质提升保障项目</t>
  </si>
  <si>
    <t>全村安全人饮水质提升保障：在观音河村三、四、五组改建水厂2处。</t>
  </si>
  <si>
    <t>劳务用工，改善居民生活环境</t>
  </si>
  <si>
    <t xml:space="preserve">
1.通过水厂建设保障农户用水安全，改善农户居民生活环境。
2.受益人口满意度达到95%以上。
3.建成后产权归村集体所有。</t>
  </si>
  <si>
    <t>铁佛寺镇供水受灾损毁修复项目</t>
  </si>
  <si>
    <t>1.安坪村集水井清淤，更换水泵1处；2.李庄村两处集水井清淤，更换滤料2个，更换管道1400米；3.在高峰村二组（村部后）新建集水井1个，铺设管网600米等；4.铜钱村青林水厂更换消毒机1套，对两处集水井和两处水池清淤，管道更换1000米，管道包裹700米。</t>
  </si>
  <si>
    <t>安坪村
李庄村
高峰村
铜钱村</t>
  </si>
  <si>
    <t>保障群众安全饮水，务工增收，带动务工增收。</t>
  </si>
  <si>
    <t>建设期可带动15户务工，提高农户收入300元/人/年，直接受益脱贫242户907人，同时提升饮用水水质，建成后群众满意度达95%以上。</t>
  </si>
  <si>
    <t>铁佛寺镇小型水利设施建设项目</t>
  </si>
  <si>
    <t>1.集镇水厂改建修复，建设水厂沉淀池阳光棚及安全网，四合村饮水管道更换1800米，集水井清淤7座，管道包裹3000米；2.双喜村六组、七组、八组管道修复3600米，修建集水井1座；3.长沟村水厂更换消毒设备（30克次氯酸钠消毒设备）；4.合一村5处水厂更换损毁消毒设备。</t>
  </si>
  <si>
    <t>双喜村
四合村
长沟村
合一村</t>
  </si>
  <si>
    <t>保障群众安全饮水，带动务工增收。</t>
  </si>
  <si>
    <t>建设期可带动13户务工，提高农户收入300元/人/年，直接受益脱贫409户1243人，同时改善饮用水水质，建成后群众满意度达95%以上。</t>
  </si>
  <si>
    <t>双河口镇2024年度安全饮水整体提升项目</t>
  </si>
  <si>
    <t>石家沟村东沟新建集水井及水厂改造1处，龙垭村集镇水厂改造提升1处，凤柳村新建集水井一处及水厂改造1处，黄龙村新建集水井一处铺设32管网1500m，梨树河村改建集水井2处，水厂改造提升2处，幸和村集水井维修及水厂扩容1处，斑竹园村5组改造集水井一处，改造提升4组、5组水厂两处；全镇供水工程主管网铺设改造63-90管道6000m。</t>
  </si>
  <si>
    <t>石家沟村、龙垭村、凤柳村、黄龙村、梨树河村、幸和村、斑竹园村</t>
  </si>
  <si>
    <t>解决群众饮水安全</t>
  </si>
  <si>
    <t>解决全镇7个村2300户农户安全饮水问题，补齐“两不愁三保障”短板</t>
  </si>
  <si>
    <t>消费帮扶销售中心建设项目</t>
  </si>
  <si>
    <t>依托汉阴特色农副产品、文创产品、特色年货等。打造消费帮扶销售中心，集中优势资源，推动一二三产融合发展，打开产品销售环节，帮助企业农户发展增收。</t>
  </si>
  <si>
    <t>果园村</t>
  </si>
  <si>
    <t xml:space="preserve">本项目建设能够带动全县80多家企业、1000余户农户销售农副产品，发展增收
</t>
  </si>
  <si>
    <t>继续落实好上级消费帮扶政策，通过消费帮扶增加脱贫群众为目的。精选具有汉阴特色的农产品、文创产品、扶贫产品，通过订单生产、生产托管、产品代销、保护价收购等方式，建立契约型、股权型联结机制，探索产业帮扶利润分配模式，多渠道促进脱贫群众稳定增收。采取“公司＋基地＋农户”的方式，开展消费帮扶。带动脱贫户、“三类户”增收通过线上线下销售，预计年收益3000万元以上。</t>
  </si>
  <si>
    <t>汉阴县供销联社</t>
  </si>
  <si>
    <t>汉阴县2024年壮大村集体经济发展项目（一期）</t>
  </si>
  <si>
    <t>按每村上七、泗发、健康村每村100万元，三坪村80万元的资金规模投入村集体，通过以投资入股形式投入汉阴县供销联社发展安康果蜜红、绿茶精制、富硒白茶及黄茶生产、茶多酚提取等产业，增加村集体经济收入，带动农户增收。产权归村集体所有。</t>
  </si>
  <si>
    <t>漩涡镇、汉阳镇、城关镇</t>
  </si>
  <si>
    <t>上七村、泗发村、健康村、三坪村</t>
  </si>
  <si>
    <t>通过投资入股，自主发展产业的方式带动农户增收。一是吸纳脱贫户，监测户到公司务工，增加工资性收入。二是通过收购鲜茶叶提高农户生产性经营收入。三是按照总入股资金每年度不低于5%进行分红。</t>
  </si>
  <si>
    <t>汉阴县2024年壮大村集体经济发展项目（四期）</t>
  </si>
  <si>
    <t>按每村70万元的资金规模投入7个村集体，通过以投资入股形式投入月河工业园区投资开发有限公司发展预制菜等产业，建设标准化厂房2栋，总建筑面积11000平米，完善厂区道路，给排水、消防，电力等配套设施。同时增加村集体经济收入，带动农户增收。产权归村集体所有。</t>
  </si>
  <si>
    <t>城关镇、漩涡镇、铁佛寺镇、蒲溪镇</t>
  </si>
  <si>
    <t>五一村、朝阳村、龙泉村、鳌头村、高峰村、铜钱村、胜利村</t>
  </si>
  <si>
    <r>
      <rPr>
        <sz val="13"/>
        <rFont val="宋体"/>
        <charset val="134"/>
      </rPr>
      <t>1.增加</t>
    </r>
    <r>
      <rPr>
        <sz val="13"/>
        <rFont val="Arial"/>
        <charset val="134"/>
      </rPr>
      <t>10</t>
    </r>
    <r>
      <rPr>
        <sz val="13"/>
        <rFont val="宋体"/>
        <charset val="134"/>
      </rPr>
      <t>个村集体经济收入，年分红不低于</t>
    </r>
    <r>
      <rPr>
        <sz val="13"/>
        <rFont val="Arial"/>
        <charset val="134"/>
      </rPr>
      <t>4.2%</t>
    </r>
    <r>
      <rPr>
        <sz val="13"/>
        <rFont val="宋体"/>
        <charset val="134"/>
      </rPr>
      <t>。</t>
    </r>
    <r>
      <rPr>
        <sz val="13"/>
        <rFont val="Arial"/>
        <charset val="134"/>
      </rPr>
      <t xml:space="preserve"> 2</t>
    </r>
    <r>
      <rPr>
        <sz val="13"/>
        <rFont val="宋体"/>
        <charset val="134"/>
      </rPr>
      <t>.带动</t>
    </r>
    <r>
      <rPr>
        <sz val="13"/>
        <rFont val="Arial"/>
        <charset val="134"/>
      </rPr>
      <t>150</t>
    </r>
    <r>
      <rPr>
        <sz val="13"/>
        <rFont val="宋体"/>
        <charset val="134"/>
      </rPr>
      <t>户增收</t>
    </r>
    <r>
      <rPr>
        <sz val="13"/>
        <rFont val="Arial"/>
        <charset val="134"/>
      </rPr>
      <t>800</t>
    </r>
    <r>
      <rPr>
        <sz val="13"/>
        <rFont val="宋体"/>
        <charset val="134"/>
      </rPr>
      <t>元以上。</t>
    </r>
  </si>
  <si>
    <t>汉阴县经开区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</si>
</sst>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7">
    <font>
      <sz val="11"/>
      <color theme="1"/>
      <name val="宋体"/>
      <charset val="134"/>
      <scheme val="minor"/>
    </font>
    <font>
      <sz val="13"/>
      <name val="宋体"/>
      <charset val="134"/>
    </font>
    <font>
      <sz val="22"/>
      <name val="方正小标宋简体"/>
      <charset val="134"/>
    </font>
    <font>
      <sz val="13"/>
      <name val="宋体"/>
      <charset val="134"/>
      <scheme val="major"/>
    </font>
    <font>
      <sz val="13"/>
      <name val="Arial"/>
      <charset val="134"/>
    </font>
    <font>
      <sz val="13"/>
      <name val="仿宋_GB2312"/>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lignment vertical="center"/>
    </xf>
    <xf numFmtId="176" fontId="1"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0</xdr:row>
      <xdr:rowOff>0</xdr:rowOff>
    </xdr:from>
    <xdr:to>
      <xdr:col>8</xdr:col>
      <xdr:colOff>66675</xdr:colOff>
      <xdr:row>0</xdr:row>
      <xdr:rowOff>237490</xdr:rowOff>
    </xdr:to>
    <xdr:pic>
      <xdr:nvPicPr>
        <xdr:cNvPr id="2"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5"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6" name="Picture 10" descr="clip_image3387"/>
        <xdr:cNvPicPr>
          <a:picLocks noChangeAspect="1"/>
        </xdr:cNvPicPr>
      </xdr:nvPicPr>
      <xdr:blipFill>
        <a:blip r:embed="rId1"/>
        <a:stretch>
          <a:fillRect/>
        </a:stretch>
      </xdr:blipFill>
      <xdr:spPr>
        <a:xfrm>
          <a:off x="11163300"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7" name="Picture 11" descr="clip_image3388"/>
        <xdr:cNvPicPr>
          <a:picLocks noChangeAspect="1"/>
        </xdr:cNvPicPr>
      </xdr:nvPicPr>
      <xdr:blipFill>
        <a:blip r:embed="rId1"/>
        <a:stretch>
          <a:fillRect/>
        </a:stretch>
      </xdr:blipFill>
      <xdr:spPr>
        <a:xfrm>
          <a:off x="11239500"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8" name="Picture 12" descr="clip_image3389"/>
        <xdr:cNvPicPr>
          <a:picLocks noChangeAspect="1"/>
        </xdr:cNvPicPr>
      </xdr:nvPicPr>
      <xdr:blipFill>
        <a:blip r:embed="rId1"/>
        <a:stretch>
          <a:fillRect/>
        </a:stretch>
      </xdr:blipFill>
      <xdr:spPr>
        <a:xfrm>
          <a:off x="11315700"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9"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0"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1"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13"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4"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5"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6"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17"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18" name="Picture 10" descr="clip_image3387"/>
        <xdr:cNvPicPr>
          <a:picLocks noChangeAspect="1"/>
        </xdr:cNvPicPr>
      </xdr:nvPicPr>
      <xdr:blipFill>
        <a:blip r:embed="rId1"/>
        <a:stretch>
          <a:fillRect/>
        </a:stretch>
      </xdr:blipFill>
      <xdr:spPr>
        <a:xfrm>
          <a:off x="11163300"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19" name="Picture 11" descr="clip_image3388"/>
        <xdr:cNvPicPr>
          <a:picLocks noChangeAspect="1"/>
        </xdr:cNvPicPr>
      </xdr:nvPicPr>
      <xdr:blipFill>
        <a:blip r:embed="rId1"/>
        <a:stretch>
          <a:fillRect/>
        </a:stretch>
      </xdr:blipFill>
      <xdr:spPr>
        <a:xfrm>
          <a:off x="11239500"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20" name="Picture 12" descr="clip_image3389"/>
        <xdr:cNvPicPr>
          <a:picLocks noChangeAspect="1"/>
        </xdr:cNvPicPr>
      </xdr:nvPicPr>
      <xdr:blipFill>
        <a:blip r:embed="rId1"/>
        <a:stretch>
          <a:fillRect/>
        </a:stretch>
      </xdr:blipFill>
      <xdr:spPr>
        <a:xfrm>
          <a:off x="11315700"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1"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22"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23"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24"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5"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26"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27"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28"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9"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0"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1"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32"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33"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4"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5"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36"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37"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8"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9"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0"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1"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42" name="Picture 10" descr="clip_image3387"/>
        <xdr:cNvPicPr>
          <a:picLocks noChangeAspect="1"/>
        </xdr:cNvPicPr>
      </xdr:nvPicPr>
      <xdr:blipFill>
        <a:blip r:embed="rId1"/>
        <a:stretch>
          <a:fillRect/>
        </a:stretch>
      </xdr:blipFill>
      <xdr:spPr>
        <a:xfrm>
          <a:off x="11163300"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43" name="Picture 11" descr="clip_image3388"/>
        <xdr:cNvPicPr>
          <a:picLocks noChangeAspect="1"/>
        </xdr:cNvPicPr>
      </xdr:nvPicPr>
      <xdr:blipFill>
        <a:blip r:embed="rId1"/>
        <a:stretch>
          <a:fillRect/>
        </a:stretch>
      </xdr:blipFill>
      <xdr:spPr>
        <a:xfrm>
          <a:off x="11239500"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44" name="Picture 12" descr="clip_image3389"/>
        <xdr:cNvPicPr>
          <a:picLocks noChangeAspect="1"/>
        </xdr:cNvPicPr>
      </xdr:nvPicPr>
      <xdr:blipFill>
        <a:blip r:embed="rId1"/>
        <a:stretch>
          <a:fillRect/>
        </a:stretch>
      </xdr:blipFill>
      <xdr:spPr>
        <a:xfrm>
          <a:off x="11315700"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5"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6"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47"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8"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9"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50" name="Picture 10" descr="clip_image3387"/>
        <xdr:cNvPicPr>
          <a:picLocks noChangeAspect="1"/>
        </xdr:cNvPicPr>
      </xdr:nvPicPr>
      <xdr:blipFill>
        <a:blip r:embed="rId1"/>
        <a:stretch>
          <a:fillRect/>
        </a:stretch>
      </xdr:blipFill>
      <xdr:spPr>
        <a:xfrm>
          <a:off x="11163300"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51" name="Picture 11" descr="clip_image3388"/>
        <xdr:cNvPicPr>
          <a:picLocks noChangeAspect="1"/>
        </xdr:cNvPicPr>
      </xdr:nvPicPr>
      <xdr:blipFill>
        <a:blip r:embed="rId1"/>
        <a:stretch>
          <a:fillRect/>
        </a:stretch>
      </xdr:blipFill>
      <xdr:spPr>
        <a:xfrm>
          <a:off x="11239500"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52" name="Picture 12" descr="clip_image3389"/>
        <xdr:cNvPicPr>
          <a:picLocks noChangeAspect="1"/>
        </xdr:cNvPicPr>
      </xdr:nvPicPr>
      <xdr:blipFill>
        <a:blip r:embed="rId1"/>
        <a:stretch>
          <a:fillRect/>
        </a:stretch>
      </xdr:blipFill>
      <xdr:spPr>
        <a:xfrm>
          <a:off x="11315700"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53" name="Picture 19" descr="clip_image3396"/>
        <xdr:cNvPicPr>
          <a:picLocks noChangeAspect="1"/>
        </xdr:cNvPicPr>
      </xdr:nvPicPr>
      <xdr:blipFill>
        <a:blip r:embed="rId2"/>
        <a:stretch>
          <a:fillRect/>
        </a:stretch>
      </xdr:blipFill>
      <xdr:spPr>
        <a:xfrm>
          <a:off x="11277600"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54" name="Picture 10" descr="clip_image3387"/>
        <xdr:cNvPicPr>
          <a:picLocks noChangeAspect="1"/>
        </xdr:cNvPicPr>
      </xdr:nvPicPr>
      <xdr:blipFill>
        <a:blip r:embed="rId1"/>
        <a:stretch>
          <a:fillRect/>
        </a:stretch>
      </xdr:blipFill>
      <xdr:spPr>
        <a:xfrm>
          <a:off x="11163300"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55" name="Picture 11" descr="clip_image3388"/>
        <xdr:cNvPicPr>
          <a:picLocks noChangeAspect="1"/>
        </xdr:cNvPicPr>
      </xdr:nvPicPr>
      <xdr:blipFill>
        <a:blip r:embed="rId1"/>
        <a:stretch>
          <a:fillRect/>
        </a:stretch>
      </xdr:blipFill>
      <xdr:spPr>
        <a:xfrm>
          <a:off x="11239500"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56" name="Picture 12" descr="clip_image3389"/>
        <xdr:cNvPicPr>
          <a:picLocks noChangeAspect="1"/>
        </xdr:cNvPicPr>
      </xdr:nvPicPr>
      <xdr:blipFill>
        <a:blip r:embed="rId1"/>
        <a:stretch>
          <a:fillRect/>
        </a:stretch>
      </xdr:blipFill>
      <xdr:spPr>
        <a:xfrm>
          <a:off x="11315700" y="0"/>
          <a:ext cx="66675" cy="250190"/>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57"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58"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59"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0"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61" name="Picture 10" descr="clip_image3387"/>
        <xdr:cNvPicPr>
          <a:picLocks noChangeAspect="1"/>
        </xdr:cNvPicPr>
      </xdr:nvPicPr>
      <xdr:blipFill>
        <a:blip r:embed="rId1"/>
        <a:stretch>
          <a:fillRect/>
        </a:stretch>
      </xdr:blipFill>
      <xdr:spPr>
        <a:xfrm>
          <a:off x="9356725"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62" name="Picture 11" descr="clip_image3388"/>
        <xdr:cNvPicPr>
          <a:picLocks noChangeAspect="1"/>
        </xdr:cNvPicPr>
      </xdr:nvPicPr>
      <xdr:blipFill>
        <a:blip r:embed="rId1"/>
        <a:stretch>
          <a:fillRect/>
        </a:stretch>
      </xdr:blipFill>
      <xdr:spPr>
        <a:xfrm>
          <a:off x="9432925"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63" name="Picture 12" descr="clip_image3389"/>
        <xdr:cNvPicPr>
          <a:picLocks noChangeAspect="1"/>
        </xdr:cNvPicPr>
      </xdr:nvPicPr>
      <xdr:blipFill>
        <a:blip r:embed="rId1"/>
        <a:stretch>
          <a:fillRect/>
        </a:stretch>
      </xdr:blipFill>
      <xdr:spPr>
        <a:xfrm>
          <a:off x="9509125"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4"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65"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66"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67"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8"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69"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70"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71"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72"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73" name="Picture 10" descr="clip_image3387"/>
        <xdr:cNvPicPr>
          <a:picLocks noChangeAspect="1"/>
        </xdr:cNvPicPr>
      </xdr:nvPicPr>
      <xdr:blipFill>
        <a:blip r:embed="rId1"/>
        <a:stretch>
          <a:fillRect/>
        </a:stretch>
      </xdr:blipFill>
      <xdr:spPr>
        <a:xfrm>
          <a:off x="9356725"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74" name="Picture 11" descr="clip_image3388"/>
        <xdr:cNvPicPr>
          <a:picLocks noChangeAspect="1"/>
        </xdr:cNvPicPr>
      </xdr:nvPicPr>
      <xdr:blipFill>
        <a:blip r:embed="rId1"/>
        <a:stretch>
          <a:fillRect/>
        </a:stretch>
      </xdr:blipFill>
      <xdr:spPr>
        <a:xfrm>
          <a:off x="9432925"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75" name="Picture 12" descr="clip_image3389"/>
        <xdr:cNvPicPr>
          <a:picLocks noChangeAspect="1"/>
        </xdr:cNvPicPr>
      </xdr:nvPicPr>
      <xdr:blipFill>
        <a:blip r:embed="rId1"/>
        <a:stretch>
          <a:fillRect/>
        </a:stretch>
      </xdr:blipFill>
      <xdr:spPr>
        <a:xfrm>
          <a:off x="9509125"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76"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77"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78"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79"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0"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1"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82"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83"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4"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5"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86"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87"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8"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9"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90"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91"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92"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93"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94"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95"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96"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97" name="Picture 10" descr="clip_image3387"/>
        <xdr:cNvPicPr>
          <a:picLocks noChangeAspect="1"/>
        </xdr:cNvPicPr>
      </xdr:nvPicPr>
      <xdr:blipFill>
        <a:blip r:embed="rId1"/>
        <a:stretch>
          <a:fillRect/>
        </a:stretch>
      </xdr:blipFill>
      <xdr:spPr>
        <a:xfrm>
          <a:off x="9356725"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98" name="Picture 11" descr="clip_image3388"/>
        <xdr:cNvPicPr>
          <a:picLocks noChangeAspect="1"/>
        </xdr:cNvPicPr>
      </xdr:nvPicPr>
      <xdr:blipFill>
        <a:blip r:embed="rId1"/>
        <a:stretch>
          <a:fillRect/>
        </a:stretch>
      </xdr:blipFill>
      <xdr:spPr>
        <a:xfrm>
          <a:off x="9432925"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99" name="Picture 12" descr="clip_image3389"/>
        <xdr:cNvPicPr>
          <a:picLocks noChangeAspect="1"/>
        </xdr:cNvPicPr>
      </xdr:nvPicPr>
      <xdr:blipFill>
        <a:blip r:embed="rId1"/>
        <a:stretch>
          <a:fillRect/>
        </a:stretch>
      </xdr:blipFill>
      <xdr:spPr>
        <a:xfrm>
          <a:off x="9509125"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0"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01"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02"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03"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4"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05" name="Picture 10" descr="clip_image3387"/>
        <xdr:cNvPicPr>
          <a:picLocks noChangeAspect="1"/>
        </xdr:cNvPicPr>
      </xdr:nvPicPr>
      <xdr:blipFill>
        <a:blip r:embed="rId1"/>
        <a:stretch>
          <a:fillRect/>
        </a:stretch>
      </xdr:blipFill>
      <xdr:spPr>
        <a:xfrm>
          <a:off x="9356725"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06" name="Picture 11" descr="clip_image3388"/>
        <xdr:cNvPicPr>
          <a:picLocks noChangeAspect="1"/>
        </xdr:cNvPicPr>
      </xdr:nvPicPr>
      <xdr:blipFill>
        <a:blip r:embed="rId1"/>
        <a:stretch>
          <a:fillRect/>
        </a:stretch>
      </xdr:blipFill>
      <xdr:spPr>
        <a:xfrm>
          <a:off x="9432925"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07" name="Picture 12" descr="clip_image3389"/>
        <xdr:cNvPicPr>
          <a:picLocks noChangeAspect="1"/>
        </xdr:cNvPicPr>
      </xdr:nvPicPr>
      <xdr:blipFill>
        <a:blip r:embed="rId1"/>
        <a:stretch>
          <a:fillRect/>
        </a:stretch>
      </xdr:blipFill>
      <xdr:spPr>
        <a:xfrm>
          <a:off x="9509125"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8" name="Picture 19" descr="clip_image3396"/>
        <xdr:cNvPicPr>
          <a:picLocks noChangeAspect="1"/>
        </xdr:cNvPicPr>
      </xdr:nvPicPr>
      <xdr:blipFill>
        <a:blip r:embed="rId2"/>
        <a:stretch>
          <a:fillRect/>
        </a:stretch>
      </xdr:blipFill>
      <xdr:spPr>
        <a:xfrm>
          <a:off x="9471025"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109" name="Picture 10" descr="clip_image3387"/>
        <xdr:cNvPicPr>
          <a:picLocks noChangeAspect="1"/>
        </xdr:cNvPicPr>
      </xdr:nvPicPr>
      <xdr:blipFill>
        <a:blip r:embed="rId1"/>
        <a:stretch>
          <a:fillRect/>
        </a:stretch>
      </xdr:blipFill>
      <xdr:spPr>
        <a:xfrm>
          <a:off x="9356725"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110" name="Picture 11" descr="clip_image3388"/>
        <xdr:cNvPicPr>
          <a:picLocks noChangeAspect="1"/>
        </xdr:cNvPicPr>
      </xdr:nvPicPr>
      <xdr:blipFill>
        <a:blip r:embed="rId1"/>
        <a:stretch>
          <a:fillRect/>
        </a:stretch>
      </xdr:blipFill>
      <xdr:spPr>
        <a:xfrm>
          <a:off x="9432925"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111" name="Picture 12" descr="clip_image3389"/>
        <xdr:cNvPicPr>
          <a:picLocks noChangeAspect="1"/>
        </xdr:cNvPicPr>
      </xdr:nvPicPr>
      <xdr:blipFill>
        <a:blip r:embed="rId1"/>
        <a:stretch>
          <a:fillRect/>
        </a:stretch>
      </xdr:blipFill>
      <xdr:spPr>
        <a:xfrm>
          <a:off x="9509125" y="0"/>
          <a:ext cx="66675" cy="2501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7"/>
  <sheetViews>
    <sheetView tabSelected="1" zoomScale="70" zoomScaleNormal="70" topLeftCell="A19" workbookViewId="0">
      <selection activeCell="J21" sqref="J21"/>
    </sheetView>
  </sheetViews>
  <sheetFormatPr defaultColWidth="6.88333333333333" defaultRowHeight="90" customHeight="1"/>
  <cols>
    <col min="1" max="1" width="5.75" style="4" customWidth="1"/>
    <col min="2" max="2" width="12.25" style="4" customWidth="1"/>
    <col min="3" max="3" width="20.6333333333333" style="1" customWidth="1"/>
    <col min="4" max="4" width="55.75" style="1" customWidth="1"/>
    <col min="5" max="5" width="10.6333333333333" style="1" customWidth="1"/>
    <col min="6" max="6" width="17.775" style="1" customWidth="1"/>
    <col min="7" max="7" width="11.8083333333333" style="1" customWidth="1"/>
    <col min="8" max="8" width="11.9" style="1" customWidth="1"/>
    <col min="9" max="9" width="10.9083333333333" style="1" customWidth="1"/>
    <col min="10" max="10" width="11.3583333333333" style="1" customWidth="1"/>
    <col min="11" max="11" width="11.5916666666667" style="1" customWidth="1"/>
    <col min="12" max="12" width="9.63333333333333" style="1" customWidth="1"/>
    <col min="13" max="13" width="11.5166666666667" style="1" customWidth="1"/>
    <col min="14" max="14" width="12.3166666666667" style="1" customWidth="1"/>
    <col min="15" max="15" width="25.6333333333333" style="1" customWidth="1"/>
    <col min="16" max="16" width="50.3166666666667" style="1" customWidth="1"/>
    <col min="17" max="17" width="13.2" style="1" customWidth="1"/>
    <col min="18" max="78" width="15.6333333333333" style="1" customWidth="1"/>
    <col min="79" max="16384" width="6.88333333333333" style="1"/>
  </cols>
  <sheetData>
    <row r="1" s="1" customFormat="1" ht="36" customHeight="1" spans="1:3">
      <c r="A1" s="5" t="s">
        <v>0</v>
      </c>
      <c r="B1" s="5"/>
      <c r="C1" s="5"/>
    </row>
    <row r="2" s="2" customFormat="1" ht="50" customHeight="1" spans="1:1">
      <c r="A2" s="2" t="s">
        <v>1</v>
      </c>
    </row>
    <row r="3" s="2" customFormat="1" ht="29" customHeight="1"/>
    <row r="4" s="1" customFormat="1" ht="50" customHeight="1" spans="1:18">
      <c r="A4" s="6" t="s">
        <v>2</v>
      </c>
      <c r="B4" s="6" t="s">
        <v>3</v>
      </c>
      <c r="C4" s="7" t="s">
        <v>4</v>
      </c>
      <c r="D4" s="7" t="s">
        <v>5</v>
      </c>
      <c r="E4" s="7" t="s">
        <v>6</v>
      </c>
      <c r="F4" s="7"/>
      <c r="G4" s="7" t="s">
        <v>7</v>
      </c>
      <c r="H4" s="7"/>
      <c r="I4" s="7"/>
      <c r="J4" s="7"/>
      <c r="K4" s="7"/>
      <c r="L4" s="7" t="s">
        <v>8</v>
      </c>
      <c r="M4" s="7"/>
      <c r="N4" s="7" t="s">
        <v>9</v>
      </c>
      <c r="O4" s="7" t="s">
        <v>10</v>
      </c>
      <c r="P4" s="7" t="s">
        <v>11</v>
      </c>
      <c r="Q4" s="7" t="s">
        <v>12</v>
      </c>
      <c r="R4" s="7" t="s">
        <v>13</v>
      </c>
    </row>
    <row r="5" s="1" customFormat="1" ht="50" customHeight="1" spans="1:18">
      <c r="A5" s="6"/>
      <c r="B5" s="6"/>
      <c r="C5" s="7"/>
      <c r="D5" s="7"/>
      <c r="E5" s="7" t="s">
        <v>14</v>
      </c>
      <c r="F5" s="7" t="s">
        <v>15</v>
      </c>
      <c r="G5" s="7" t="s">
        <v>16</v>
      </c>
      <c r="H5" s="7" t="s">
        <v>17</v>
      </c>
      <c r="I5" s="7" t="s">
        <v>18</v>
      </c>
      <c r="J5" s="7" t="s">
        <v>19</v>
      </c>
      <c r="K5" s="7" t="s">
        <v>20</v>
      </c>
      <c r="L5" s="7" t="s">
        <v>21</v>
      </c>
      <c r="M5" s="7" t="s">
        <v>22</v>
      </c>
      <c r="N5" s="7"/>
      <c r="O5" s="7"/>
      <c r="P5" s="7"/>
      <c r="Q5" s="7"/>
      <c r="R5" s="7"/>
    </row>
    <row r="6" s="1" customFormat="1" ht="59" customHeight="1" spans="1:18">
      <c r="A6" s="6" t="s">
        <v>23</v>
      </c>
      <c r="B6" s="6"/>
      <c r="C6" s="6"/>
      <c r="D6" s="6"/>
      <c r="E6" s="6"/>
      <c r="F6" s="6"/>
      <c r="G6" s="8">
        <f>SUM(G7:G107)</f>
        <v>16861.53</v>
      </c>
      <c r="H6" s="8">
        <f>SUM(H7:H107)</f>
        <v>5705</v>
      </c>
      <c r="I6" s="8">
        <f>SUM(I7:I107)</f>
        <v>6500</v>
      </c>
      <c r="J6" s="8">
        <f>SUM(J7:J107)</f>
        <v>927.53</v>
      </c>
      <c r="K6" s="8">
        <f>SUM(K7:K107)</f>
        <v>3729</v>
      </c>
      <c r="L6" s="6"/>
      <c r="M6" s="6"/>
      <c r="N6" s="6"/>
      <c r="O6" s="7"/>
      <c r="P6" s="7"/>
      <c r="Q6" s="7"/>
      <c r="R6" s="7"/>
    </row>
    <row r="7" s="1" customFormat="1" ht="204" customHeight="1" spans="1:18">
      <c r="A7" s="9">
        <v>1</v>
      </c>
      <c r="B7" s="10" t="s">
        <v>24</v>
      </c>
      <c r="C7" s="10" t="s">
        <v>25</v>
      </c>
      <c r="D7" s="10" t="s">
        <v>26</v>
      </c>
      <c r="E7" s="10" t="s">
        <v>27</v>
      </c>
      <c r="F7" s="10" t="s">
        <v>28</v>
      </c>
      <c r="G7" s="8">
        <v>380</v>
      </c>
      <c r="H7" s="8"/>
      <c r="I7" s="8">
        <v>380</v>
      </c>
      <c r="K7" s="8"/>
      <c r="L7" s="7">
        <v>16</v>
      </c>
      <c r="M7" s="7">
        <v>42</v>
      </c>
      <c r="N7" s="7">
        <v>1950</v>
      </c>
      <c r="O7" s="7" t="s">
        <v>29</v>
      </c>
      <c r="P7" s="7" t="s">
        <v>30</v>
      </c>
      <c r="Q7" s="7" t="s">
        <v>27</v>
      </c>
      <c r="R7" s="7"/>
    </row>
    <row r="8" s="1" customFormat="1" ht="157" customHeight="1" spans="1:18">
      <c r="A8" s="9">
        <v>2</v>
      </c>
      <c r="B8" s="10" t="s">
        <v>31</v>
      </c>
      <c r="C8" s="10" t="s">
        <v>32</v>
      </c>
      <c r="D8" s="10" t="s">
        <v>33</v>
      </c>
      <c r="E8" s="10" t="s">
        <v>27</v>
      </c>
      <c r="F8" s="10" t="s">
        <v>28</v>
      </c>
      <c r="G8" s="8">
        <v>175</v>
      </c>
      <c r="H8" s="8">
        <v>175</v>
      </c>
      <c r="I8" s="8"/>
      <c r="J8" s="8"/>
      <c r="K8" s="8"/>
      <c r="L8" s="7">
        <v>16</v>
      </c>
      <c r="M8" s="7">
        <v>42</v>
      </c>
      <c r="N8" s="7">
        <v>1850</v>
      </c>
      <c r="O8" s="7" t="s">
        <v>34</v>
      </c>
      <c r="P8" s="7" t="s">
        <v>35</v>
      </c>
      <c r="Q8" s="7" t="s">
        <v>27</v>
      </c>
      <c r="R8" s="7"/>
    </row>
    <row r="9" s="1" customFormat="1" ht="226" customHeight="1" spans="1:18">
      <c r="A9" s="9">
        <v>3</v>
      </c>
      <c r="B9" s="10" t="s">
        <v>24</v>
      </c>
      <c r="C9" s="10" t="s">
        <v>36</v>
      </c>
      <c r="D9" s="10" t="s">
        <v>37</v>
      </c>
      <c r="E9" s="10" t="s">
        <v>27</v>
      </c>
      <c r="F9" s="7" t="s">
        <v>28</v>
      </c>
      <c r="G9" s="8">
        <v>180</v>
      </c>
      <c r="H9" s="8"/>
      <c r="I9" s="8">
        <v>180</v>
      </c>
      <c r="J9" s="8"/>
      <c r="K9" s="8"/>
      <c r="L9" s="7">
        <v>16</v>
      </c>
      <c r="M9" s="7">
        <v>42</v>
      </c>
      <c r="N9" s="7">
        <v>2000</v>
      </c>
      <c r="O9" s="10" t="s">
        <v>38</v>
      </c>
      <c r="P9" s="18" t="s">
        <v>39</v>
      </c>
      <c r="Q9" s="7" t="s">
        <v>27</v>
      </c>
      <c r="R9" s="7"/>
    </row>
    <row r="10" s="1" customFormat="1" ht="237" customHeight="1" spans="1:18">
      <c r="A10" s="9">
        <v>4</v>
      </c>
      <c r="B10" s="10" t="s">
        <v>40</v>
      </c>
      <c r="C10" s="10" t="s">
        <v>41</v>
      </c>
      <c r="D10" s="10" t="s">
        <v>42</v>
      </c>
      <c r="E10" s="10" t="s">
        <v>27</v>
      </c>
      <c r="F10" s="10" t="s">
        <v>28</v>
      </c>
      <c r="G10" s="8">
        <v>250</v>
      </c>
      <c r="H10" s="8"/>
      <c r="I10" s="8"/>
      <c r="J10" s="8"/>
      <c r="K10" s="8">
        <v>250</v>
      </c>
      <c r="L10" s="7">
        <v>16</v>
      </c>
      <c r="M10" s="7">
        <v>42</v>
      </c>
      <c r="N10" s="7">
        <v>2000</v>
      </c>
      <c r="O10" s="7" t="s">
        <v>43</v>
      </c>
      <c r="P10" s="7" t="s">
        <v>44</v>
      </c>
      <c r="Q10" s="7" t="s">
        <v>27</v>
      </c>
      <c r="R10" s="7"/>
    </row>
    <row r="11" s="1" customFormat="1" ht="117" customHeight="1" spans="1:18">
      <c r="A11" s="9">
        <v>5</v>
      </c>
      <c r="B11" s="10" t="s">
        <v>45</v>
      </c>
      <c r="C11" s="7" t="s">
        <v>46</v>
      </c>
      <c r="D11" s="7" t="s">
        <v>47</v>
      </c>
      <c r="E11" s="7" t="s">
        <v>27</v>
      </c>
      <c r="F11" s="7" t="s">
        <v>48</v>
      </c>
      <c r="G11" s="8">
        <v>110</v>
      </c>
      <c r="H11" s="8">
        <v>110</v>
      </c>
      <c r="I11" s="8"/>
      <c r="J11" s="8"/>
      <c r="K11" s="8"/>
      <c r="L11" s="7">
        <v>79</v>
      </c>
      <c r="M11" s="7">
        <v>168</v>
      </c>
      <c r="N11" s="7">
        <v>2779</v>
      </c>
      <c r="O11" s="10" t="s">
        <v>49</v>
      </c>
      <c r="P11" s="10" t="s">
        <v>50</v>
      </c>
      <c r="Q11" s="7" t="s">
        <v>27</v>
      </c>
      <c r="R11" s="7"/>
    </row>
    <row r="12" s="1" customFormat="1" ht="241" customHeight="1" spans="1:18">
      <c r="A12" s="9">
        <v>6</v>
      </c>
      <c r="B12" s="10" t="s">
        <v>51</v>
      </c>
      <c r="C12" s="10" t="s">
        <v>52</v>
      </c>
      <c r="D12" s="10" t="s">
        <v>53</v>
      </c>
      <c r="E12" s="10" t="s">
        <v>27</v>
      </c>
      <c r="F12" s="10" t="s">
        <v>54</v>
      </c>
      <c r="G12" s="8">
        <v>85</v>
      </c>
      <c r="H12" s="8"/>
      <c r="I12" s="8"/>
      <c r="J12" s="8">
        <v>85</v>
      </c>
      <c r="K12" s="19"/>
      <c r="L12" s="10">
        <v>186</v>
      </c>
      <c r="M12" s="10">
        <v>615</v>
      </c>
      <c r="N12" s="10">
        <v>1036</v>
      </c>
      <c r="O12" s="10" t="s">
        <v>55</v>
      </c>
      <c r="P12" s="10" t="s">
        <v>56</v>
      </c>
      <c r="Q12" s="7" t="s">
        <v>27</v>
      </c>
      <c r="R12" s="7"/>
    </row>
    <row r="13" s="1" customFormat="1" ht="157" customHeight="1" spans="1:18">
      <c r="A13" s="9">
        <v>7</v>
      </c>
      <c r="B13" s="11" t="s">
        <v>57</v>
      </c>
      <c r="C13" s="10" t="s">
        <v>58</v>
      </c>
      <c r="D13" s="10" t="s">
        <v>59</v>
      </c>
      <c r="E13" s="10" t="s">
        <v>27</v>
      </c>
      <c r="F13" s="10" t="s">
        <v>60</v>
      </c>
      <c r="G13" s="8">
        <v>120</v>
      </c>
      <c r="H13" s="8"/>
      <c r="I13" s="8">
        <v>120</v>
      </c>
      <c r="J13" s="8"/>
      <c r="K13" s="8"/>
      <c r="L13" s="7">
        <v>17</v>
      </c>
      <c r="M13" s="7">
        <v>18</v>
      </c>
      <c r="N13" s="7">
        <v>206</v>
      </c>
      <c r="O13" s="10" t="s">
        <v>61</v>
      </c>
      <c r="P13" s="10" t="s">
        <v>62</v>
      </c>
      <c r="Q13" s="7" t="s">
        <v>27</v>
      </c>
      <c r="R13" s="7"/>
    </row>
    <row r="14" s="1" customFormat="1" ht="258" customHeight="1" spans="1:18">
      <c r="A14" s="9">
        <v>8</v>
      </c>
      <c r="B14" s="10" t="s">
        <v>31</v>
      </c>
      <c r="C14" s="10" t="s">
        <v>63</v>
      </c>
      <c r="D14" s="10" t="s">
        <v>64</v>
      </c>
      <c r="E14" s="10" t="s">
        <v>27</v>
      </c>
      <c r="F14" s="10" t="s">
        <v>65</v>
      </c>
      <c r="G14" s="8">
        <v>50</v>
      </c>
      <c r="H14" s="8">
        <v>50</v>
      </c>
      <c r="I14" s="8"/>
      <c r="J14" s="8"/>
      <c r="K14" s="8"/>
      <c r="L14" s="7">
        <v>187</v>
      </c>
      <c r="M14" s="7">
        <v>870</v>
      </c>
      <c r="N14" s="7">
        <v>4762</v>
      </c>
      <c r="O14" s="7" t="s">
        <v>66</v>
      </c>
      <c r="P14" s="7" t="s">
        <v>67</v>
      </c>
      <c r="Q14" s="7" t="s">
        <v>27</v>
      </c>
      <c r="R14" s="7"/>
    </row>
    <row r="15" s="1" customFormat="1" ht="153" customHeight="1" spans="1:18">
      <c r="A15" s="9">
        <v>9</v>
      </c>
      <c r="B15" s="10" t="s">
        <v>68</v>
      </c>
      <c r="C15" s="10" t="s">
        <v>69</v>
      </c>
      <c r="D15" s="10" t="s">
        <v>70</v>
      </c>
      <c r="E15" s="7" t="s">
        <v>71</v>
      </c>
      <c r="F15" s="7" t="s">
        <v>72</v>
      </c>
      <c r="G15" s="8">
        <v>40</v>
      </c>
      <c r="H15" s="8">
        <v>40</v>
      </c>
      <c r="I15" s="8"/>
      <c r="J15" s="8"/>
      <c r="K15" s="8"/>
      <c r="L15" s="7">
        <v>10</v>
      </c>
      <c r="M15" s="7">
        <v>36</v>
      </c>
      <c r="N15" s="7">
        <v>52</v>
      </c>
      <c r="O15" s="7" t="s">
        <v>73</v>
      </c>
      <c r="P15" s="7" t="s">
        <v>74</v>
      </c>
      <c r="Q15" s="7" t="s">
        <v>71</v>
      </c>
      <c r="R15" s="7"/>
    </row>
    <row r="16" s="1" customFormat="1" ht="277" customHeight="1" spans="1:18">
      <c r="A16" s="9">
        <v>10</v>
      </c>
      <c r="B16" s="11" t="s">
        <v>57</v>
      </c>
      <c r="C16" s="7" t="s">
        <v>75</v>
      </c>
      <c r="D16" s="7" t="s">
        <v>76</v>
      </c>
      <c r="E16" s="7" t="s">
        <v>71</v>
      </c>
      <c r="F16" s="7" t="s">
        <v>77</v>
      </c>
      <c r="G16" s="8">
        <v>120</v>
      </c>
      <c r="H16" s="8"/>
      <c r="I16" s="8">
        <v>120</v>
      </c>
      <c r="J16" s="8"/>
      <c r="K16" s="8"/>
      <c r="L16" s="7">
        <v>53</v>
      </c>
      <c r="M16" s="7">
        <v>113</v>
      </c>
      <c r="N16" s="7">
        <v>160</v>
      </c>
      <c r="O16" s="7" t="s">
        <v>78</v>
      </c>
      <c r="P16" s="7" t="s">
        <v>79</v>
      </c>
      <c r="Q16" s="7" t="s">
        <v>71</v>
      </c>
      <c r="R16" s="7"/>
    </row>
    <row r="17" s="1" customFormat="1" ht="252" customHeight="1" spans="1:18">
      <c r="A17" s="9">
        <v>11</v>
      </c>
      <c r="B17" s="10" t="s">
        <v>31</v>
      </c>
      <c r="C17" s="7" t="s">
        <v>80</v>
      </c>
      <c r="D17" s="7" t="s">
        <v>81</v>
      </c>
      <c r="E17" s="7" t="s">
        <v>71</v>
      </c>
      <c r="F17" s="7" t="s">
        <v>82</v>
      </c>
      <c r="G17" s="8">
        <v>120</v>
      </c>
      <c r="H17" s="8"/>
      <c r="I17" s="8">
        <v>120</v>
      </c>
      <c r="J17" s="8"/>
      <c r="K17" s="8"/>
      <c r="L17" s="7">
        <v>25</v>
      </c>
      <c r="M17" s="7">
        <v>28</v>
      </c>
      <c r="N17" s="7">
        <v>125</v>
      </c>
      <c r="O17" s="7" t="s">
        <v>83</v>
      </c>
      <c r="P17" s="7" t="s">
        <v>84</v>
      </c>
      <c r="Q17" s="7" t="s">
        <v>71</v>
      </c>
      <c r="R17" s="7"/>
    </row>
    <row r="18" s="1" customFormat="1" ht="277" customHeight="1" spans="1:18">
      <c r="A18" s="9">
        <v>12</v>
      </c>
      <c r="B18" s="10" t="s">
        <v>31</v>
      </c>
      <c r="C18" s="7" t="s">
        <v>85</v>
      </c>
      <c r="D18" s="7" t="s">
        <v>81</v>
      </c>
      <c r="E18" s="7" t="s">
        <v>71</v>
      </c>
      <c r="F18" s="7" t="s">
        <v>86</v>
      </c>
      <c r="G18" s="8">
        <v>120</v>
      </c>
      <c r="H18" s="8"/>
      <c r="I18" s="8">
        <v>120</v>
      </c>
      <c r="J18" s="8"/>
      <c r="K18" s="8"/>
      <c r="L18" s="7">
        <v>24</v>
      </c>
      <c r="M18" s="7">
        <v>35</v>
      </c>
      <c r="N18" s="7">
        <v>119</v>
      </c>
      <c r="O18" s="7" t="s">
        <v>87</v>
      </c>
      <c r="P18" s="7" t="s">
        <v>88</v>
      </c>
      <c r="Q18" s="7" t="s">
        <v>71</v>
      </c>
      <c r="R18" s="7"/>
    </row>
    <row r="19" s="1" customFormat="1" ht="237" customHeight="1" spans="1:18">
      <c r="A19" s="9">
        <v>13</v>
      </c>
      <c r="B19" s="10" t="s">
        <v>40</v>
      </c>
      <c r="C19" s="7" t="s">
        <v>89</v>
      </c>
      <c r="D19" s="7" t="s">
        <v>90</v>
      </c>
      <c r="E19" s="7" t="s">
        <v>71</v>
      </c>
      <c r="F19" s="7" t="s">
        <v>91</v>
      </c>
      <c r="G19" s="8">
        <v>280</v>
      </c>
      <c r="H19" s="8"/>
      <c r="I19" s="8"/>
      <c r="J19" s="8"/>
      <c r="K19" s="8">
        <v>280</v>
      </c>
      <c r="L19" s="10">
        <v>218</v>
      </c>
      <c r="M19" s="10" t="s">
        <v>92</v>
      </c>
      <c r="N19" s="10">
        <v>1685</v>
      </c>
      <c r="O19" s="10" t="s">
        <v>93</v>
      </c>
      <c r="P19" s="10" t="s">
        <v>94</v>
      </c>
      <c r="Q19" s="7" t="s">
        <v>71</v>
      </c>
      <c r="R19" s="7"/>
    </row>
    <row r="20" s="1" customFormat="1" ht="163" customHeight="1" spans="1:18">
      <c r="A20" s="9">
        <v>14</v>
      </c>
      <c r="B20" s="10" t="s">
        <v>45</v>
      </c>
      <c r="C20" s="7" t="s">
        <v>95</v>
      </c>
      <c r="D20" s="7" t="s">
        <v>96</v>
      </c>
      <c r="E20" s="7" t="s">
        <v>71</v>
      </c>
      <c r="F20" s="7" t="s">
        <v>97</v>
      </c>
      <c r="G20" s="8">
        <v>280</v>
      </c>
      <c r="H20" s="8">
        <v>280</v>
      </c>
      <c r="I20" s="8"/>
      <c r="J20" s="8"/>
      <c r="K20" s="8"/>
      <c r="L20" s="20">
        <v>19</v>
      </c>
      <c r="M20" s="20">
        <v>47</v>
      </c>
      <c r="N20" s="20">
        <v>220</v>
      </c>
      <c r="O20" s="7" t="s">
        <v>98</v>
      </c>
      <c r="P20" s="7" t="s">
        <v>99</v>
      </c>
      <c r="Q20" s="7" t="s">
        <v>71</v>
      </c>
      <c r="R20" s="7"/>
    </row>
    <row r="21" s="1" customFormat="1" ht="187" customHeight="1" spans="1:18">
      <c r="A21" s="9">
        <v>15</v>
      </c>
      <c r="B21" s="10" t="s">
        <v>51</v>
      </c>
      <c r="C21" s="7" t="s">
        <v>100</v>
      </c>
      <c r="D21" s="7" t="s">
        <v>101</v>
      </c>
      <c r="E21" s="7" t="s">
        <v>71</v>
      </c>
      <c r="F21" s="7" t="s">
        <v>102</v>
      </c>
      <c r="G21" s="8">
        <v>200</v>
      </c>
      <c r="H21" s="8"/>
      <c r="I21" s="8"/>
      <c r="J21" s="19"/>
      <c r="K21" s="8">
        <v>200</v>
      </c>
      <c r="L21" s="20">
        <v>345</v>
      </c>
      <c r="M21" s="20">
        <v>998</v>
      </c>
      <c r="N21" s="20">
        <v>2874</v>
      </c>
      <c r="O21" s="7" t="s">
        <v>98</v>
      </c>
      <c r="P21" s="7" t="s">
        <v>103</v>
      </c>
      <c r="Q21" s="7" t="s">
        <v>71</v>
      </c>
      <c r="R21" s="7"/>
    </row>
    <row r="22" s="1" customFormat="1" ht="223" customHeight="1" spans="1:18">
      <c r="A22" s="9">
        <v>16</v>
      </c>
      <c r="B22" s="10" t="s">
        <v>51</v>
      </c>
      <c r="C22" s="7" t="s">
        <v>104</v>
      </c>
      <c r="D22" s="7" t="s">
        <v>105</v>
      </c>
      <c r="E22" s="7" t="s">
        <v>71</v>
      </c>
      <c r="F22" s="7" t="s">
        <v>106</v>
      </c>
      <c r="G22" s="8">
        <v>50</v>
      </c>
      <c r="H22" s="8"/>
      <c r="I22" s="8"/>
      <c r="J22" s="21"/>
      <c r="K22" s="8">
        <v>50</v>
      </c>
      <c r="L22" s="7">
        <v>593</v>
      </c>
      <c r="M22" s="7">
        <v>1683</v>
      </c>
      <c r="N22" s="7">
        <v>12441</v>
      </c>
      <c r="O22" s="7" t="s">
        <v>93</v>
      </c>
      <c r="P22" s="7" t="s">
        <v>107</v>
      </c>
      <c r="Q22" s="7" t="s">
        <v>71</v>
      </c>
      <c r="R22" s="7"/>
    </row>
    <row r="23" s="1" customFormat="1" ht="186" customHeight="1" spans="1:18">
      <c r="A23" s="9">
        <v>17</v>
      </c>
      <c r="B23" s="10" t="s">
        <v>45</v>
      </c>
      <c r="C23" s="7" t="s">
        <v>108</v>
      </c>
      <c r="D23" s="10" t="s">
        <v>109</v>
      </c>
      <c r="E23" s="7" t="s">
        <v>110</v>
      </c>
      <c r="F23" s="7" t="s">
        <v>111</v>
      </c>
      <c r="G23" s="8">
        <v>110</v>
      </c>
      <c r="H23" s="8">
        <v>110</v>
      </c>
      <c r="I23" s="8"/>
      <c r="J23" s="8"/>
      <c r="K23" s="8"/>
      <c r="L23" s="10">
        <v>52</v>
      </c>
      <c r="M23" s="10">
        <v>156</v>
      </c>
      <c r="N23" s="10">
        <v>156</v>
      </c>
      <c r="O23" s="10" t="s">
        <v>112</v>
      </c>
      <c r="P23" s="10" t="s">
        <v>113</v>
      </c>
      <c r="Q23" s="7" t="s">
        <v>110</v>
      </c>
      <c r="R23" s="7"/>
    </row>
    <row r="24" s="1" customFormat="1" ht="147" customHeight="1" spans="1:18">
      <c r="A24" s="9">
        <v>18</v>
      </c>
      <c r="B24" s="10" t="s">
        <v>45</v>
      </c>
      <c r="C24" s="7" t="s">
        <v>114</v>
      </c>
      <c r="D24" s="10" t="s">
        <v>109</v>
      </c>
      <c r="E24" s="7" t="s">
        <v>110</v>
      </c>
      <c r="F24" s="7" t="s">
        <v>115</v>
      </c>
      <c r="G24" s="8">
        <v>100</v>
      </c>
      <c r="H24" s="8">
        <v>100</v>
      </c>
      <c r="I24" s="8"/>
      <c r="J24" s="8"/>
      <c r="K24" s="8"/>
      <c r="L24" s="10">
        <v>45</v>
      </c>
      <c r="M24" s="10">
        <v>135</v>
      </c>
      <c r="N24" s="10">
        <v>135</v>
      </c>
      <c r="O24" s="10" t="s">
        <v>112</v>
      </c>
      <c r="P24" s="10" t="s">
        <v>116</v>
      </c>
      <c r="Q24" s="7" t="s">
        <v>110</v>
      </c>
      <c r="R24" s="7"/>
    </row>
    <row r="25" s="1" customFormat="1" ht="138" customHeight="1" spans="1:18">
      <c r="A25" s="9">
        <v>19</v>
      </c>
      <c r="B25" s="10" t="s">
        <v>51</v>
      </c>
      <c r="C25" s="7" t="s">
        <v>117</v>
      </c>
      <c r="D25" s="10" t="s">
        <v>118</v>
      </c>
      <c r="E25" s="7" t="s">
        <v>110</v>
      </c>
      <c r="F25" s="7" t="s">
        <v>119</v>
      </c>
      <c r="G25" s="8">
        <v>160</v>
      </c>
      <c r="H25" s="8"/>
      <c r="I25" s="8"/>
      <c r="J25" s="9"/>
      <c r="K25" s="8">
        <v>160</v>
      </c>
      <c r="L25" s="10">
        <v>80</v>
      </c>
      <c r="M25" s="10">
        <v>241</v>
      </c>
      <c r="N25" s="10">
        <v>1080</v>
      </c>
      <c r="O25" s="10" t="s">
        <v>120</v>
      </c>
      <c r="P25" s="10" t="s">
        <v>121</v>
      </c>
      <c r="Q25" s="7" t="s">
        <v>110</v>
      </c>
      <c r="R25" s="7"/>
    </row>
    <row r="26" s="1" customFormat="1" ht="139" customHeight="1" spans="1:18">
      <c r="A26" s="9">
        <v>20</v>
      </c>
      <c r="B26" s="10" t="s">
        <v>51</v>
      </c>
      <c r="C26" s="7" t="s">
        <v>122</v>
      </c>
      <c r="D26" s="10" t="s">
        <v>123</v>
      </c>
      <c r="E26" s="7" t="s">
        <v>110</v>
      </c>
      <c r="F26" s="7" t="s">
        <v>124</v>
      </c>
      <c r="G26" s="8">
        <v>87.53</v>
      </c>
      <c r="H26" s="8"/>
      <c r="I26" s="8"/>
      <c r="J26" s="8">
        <v>87.53</v>
      </c>
      <c r="L26" s="10">
        <v>123</v>
      </c>
      <c r="M26" s="10">
        <v>340</v>
      </c>
      <c r="N26" s="10">
        <v>651</v>
      </c>
      <c r="O26" s="10" t="s">
        <v>120</v>
      </c>
      <c r="P26" s="10" t="s">
        <v>125</v>
      </c>
      <c r="Q26" s="7" t="s">
        <v>110</v>
      </c>
      <c r="R26" s="7"/>
    </row>
    <row r="27" s="1" customFormat="1" ht="151" customHeight="1" spans="1:18">
      <c r="A27" s="9">
        <v>21</v>
      </c>
      <c r="B27" s="10" t="s">
        <v>51</v>
      </c>
      <c r="C27" s="10" t="s">
        <v>126</v>
      </c>
      <c r="D27" s="10" t="s">
        <v>127</v>
      </c>
      <c r="E27" s="10" t="s">
        <v>110</v>
      </c>
      <c r="F27" s="10" t="s">
        <v>128</v>
      </c>
      <c r="G27" s="8">
        <v>184</v>
      </c>
      <c r="H27" s="8"/>
      <c r="I27" s="8"/>
      <c r="J27" s="19"/>
      <c r="K27" s="8">
        <v>184</v>
      </c>
      <c r="L27" s="10">
        <v>150</v>
      </c>
      <c r="M27" s="10">
        <v>310</v>
      </c>
      <c r="N27" s="10">
        <v>1020</v>
      </c>
      <c r="O27" s="10" t="s">
        <v>129</v>
      </c>
      <c r="P27" s="10" t="s">
        <v>130</v>
      </c>
      <c r="Q27" s="7" t="s">
        <v>110</v>
      </c>
      <c r="R27" s="7"/>
    </row>
    <row r="28" s="1" customFormat="1" ht="154" customHeight="1" spans="1:18">
      <c r="A28" s="9">
        <v>22</v>
      </c>
      <c r="B28" s="10" t="s">
        <v>40</v>
      </c>
      <c r="C28" s="10" t="s">
        <v>131</v>
      </c>
      <c r="D28" s="10" t="s">
        <v>132</v>
      </c>
      <c r="E28" s="10" t="s">
        <v>110</v>
      </c>
      <c r="F28" s="10" t="s">
        <v>128</v>
      </c>
      <c r="G28" s="8">
        <v>220</v>
      </c>
      <c r="H28" s="8"/>
      <c r="I28" s="8"/>
      <c r="J28" s="8"/>
      <c r="K28" s="8">
        <v>220</v>
      </c>
      <c r="L28" s="10">
        <v>160</v>
      </c>
      <c r="M28" s="10">
        <v>485</v>
      </c>
      <c r="N28" s="10">
        <v>1200</v>
      </c>
      <c r="O28" s="10" t="s">
        <v>133</v>
      </c>
      <c r="P28" s="10" t="s">
        <v>134</v>
      </c>
      <c r="Q28" s="7" t="s">
        <v>110</v>
      </c>
      <c r="R28" s="7"/>
    </row>
    <row r="29" s="3" customFormat="1" ht="135" spans="1:17">
      <c r="A29" s="12">
        <v>23</v>
      </c>
      <c r="B29" s="13" t="s">
        <v>31</v>
      </c>
      <c r="C29" s="13" t="s">
        <v>114</v>
      </c>
      <c r="D29" s="14" t="s">
        <v>135</v>
      </c>
      <c r="E29" s="15" t="s">
        <v>110</v>
      </c>
      <c r="F29" s="15" t="s">
        <v>115</v>
      </c>
      <c r="G29" s="16">
        <v>65</v>
      </c>
      <c r="H29" s="16">
        <v>65</v>
      </c>
      <c r="I29" s="16"/>
      <c r="J29" s="16"/>
      <c r="K29" s="16"/>
      <c r="L29" s="15">
        <v>110</v>
      </c>
      <c r="M29" s="15">
        <v>320</v>
      </c>
      <c r="N29" s="15">
        <v>1254</v>
      </c>
      <c r="O29" s="14" t="s">
        <v>136</v>
      </c>
      <c r="P29" s="13" t="s">
        <v>110</v>
      </c>
      <c r="Q29" s="13"/>
    </row>
    <row r="30" s="1" customFormat="1" ht="211" customHeight="1" spans="1:18">
      <c r="A30" s="9">
        <v>24</v>
      </c>
      <c r="B30" s="10" t="s">
        <v>45</v>
      </c>
      <c r="C30" s="7" t="s">
        <v>137</v>
      </c>
      <c r="D30" s="10" t="s">
        <v>138</v>
      </c>
      <c r="E30" s="7" t="s">
        <v>110</v>
      </c>
      <c r="F30" s="7" t="s">
        <v>119</v>
      </c>
      <c r="G30" s="8">
        <v>180</v>
      </c>
      <c r="H30" s="8"/>
      <c r="I30" s="8">
        <v>180</v>
      </c>
      <c r="J30" s="8"/>
      <c r="K30" s="8"/>
      <c r="L30" s="10">
        <v>184</v>
      </c>
      <c r="M30" s="10">
        <v>517</v>
      </c>
      <c r="N30" s="10">
        <v>1762</v>
      </c>
      <c r="O30" s="10" t="s">
        <v>139</v>
      </c>
      <c r="P30" s="10" t="s">
        <v>140</v>
      </c>
      <c r="Q30" s="7" t="s">
        <v>110</v>
      </c>
      <c r="R30" s="7"/>
    </row>
    <row r="31" s="1" customFormat="1" ht="145" customHeight="1" spans="1:18">
      <c r="A31" s="9">
        <v>25</v>
      </c>
      <c r="B31" s="10" t="s">
        <v>51</v>
      </c>
      <c r="C31" s="7" t="s">
        <v>141</v>
      </c>
      <c r="D31" s="10" t="s">
        <v>142</v>
      </c>
      <c r="E31" s="7" t="s">
        <v>110</v>
      </c>
      <c r="F31" s="7" t="s">
        <v>143</v>
      </c>
      <c r="G31" s="8">
        <v>60</v>
      </c>
      <c r="H31" s="8"/>
      <c r="I31" s="8"/>
      <c r="J31" s="9"/>
      <c r="K31" s="8">
        <v>60</v>
      </c>
      <c r="L31" s="10">
        <v>57</v>
      </c>
      <c r="M31" s="10">
        <v>156</v>
      </c>
      <c r="N31" s="10">
        <v>450</v>
      </c>
      <c r="O31" s="10" t="s">
        <v>120</v>
      </c>
      <c r="P31" s="10" t="s">
        <v>144</v>
      </c>
      <c r="Q31" s="7" t="s">
        <v>110</v>
      </c>
      <c r="R31" s="7"/>
    </row>
    <row r="32" s="1" customFormat="1" ht="183" customHeight="1" spans="1:18">
      <c r="A32" s="9">
        <v>26</v>
      </c>
      <c r="B32" s="10" t="s">
        <v>51</v>
      </c>
      <c r="C32" s="10" t="s">
        <v>145</v>
      </c>
      <c r="D32" s="10" t="s">
        <v>146</v>
      </c>
      <c r="E32" s="10" t="s">
        <v>110</v>
      </c>
      <c r="F32" s="10" t="s">
        <v>147</v>
      </c>
      <c r="G32" s="8">
        <v>320</v>
      </c>
      <c r="H32" s="8"/>
      <c r="I32" s="8"/>
      <c r="J32" s="8"/>
      <c r="K32" s="8">
        <v>320</v>
      </c>
      <c r="L32" s="10">
        <v>390</v>
      </c>
      <c r="M32" s="10">
        <v>1560</v>
      </c>
      <c r="N32" s="10">
        <v>5672</v>
      </c>
      <c r="O32" s="10" t="s">
        <v>148</v>
      </c>
      <c r="P32" s="10" t="s">
        <v>149</v>
      </c>
      <c r="Q32" s="7" t="s">
        <v>110</v>
      </c>
      <c r="R32" s="7"/>
    </row>
    <row r="33" s="1" customFormat="1" ht="261" customHeight="1" spans="1:18">
      <c r="A33" s="9">
        <v>27</v>
      </c>
      <c r="B33" s="11" t="s">
        <v>57</v>
      </c>
      <c r="C33" s="10" t="s">
        <v>150</v>
      </c>
      <c r="D33" s="10" t="s">
        <v>151</v>
      </c>
      <c r="E33" s="7" t="s">
        <v>152</v>
      </c>
      <c r="F33" s="7" t="s">
        <v>153</v>
      </c>
      <c r="G33" s="8">
        <v>120</v>
      </c>
      <c r="H33" s="8">
        <v>120</v>
      </c>
      <c r="I33" s="8"/>
      <c r="J33" s="8"/>
      <c r="K33" s="8"/>
      <c r="L33" s="7">
        <v>58</v>
      </c>
      <c r="M33" s="7">
        <v>124</v>
      </c>
      <c r="N33" s="7">
        <v>320</v>
      </c>
      <c r="O33" s="7" t="s">
        <v>154</v>
      </c>
      <c r="P33" s="7" t="s">
        <v>155</v>
      </c>
      <c r="Q33" s="7" t="s">
        <v>152</v>
      </c>
      <c r="R33" s="7"/>
    </row>
    <row r="34" s="1" customFormat="1" ht="169" customHeight="1" spans="1:18">
      <c r="A34" s="9">
        <v>28</v>
      </c>
      <c r="B34" s="10" t="s">
        <v>45</v>
      </c>
      <c r="C34" s="10" t="s">
        <v>156</v>
      </c>
      <c r="D34" s="10" t="s">
        <v>157</v>
      </c>
      <c r="E34" s="10" t="s">
        <v>152</v>
      </c>
      <c r="F34" s="10" t="s">
        <v>158</v>
      </c>
      <c r="G34" s="8">
        <v>40</v>
      </c>
      <c r="H34" s="8"/>
      <c r="I34" s="8">
        <v>40</v>
      </c>
      <c r="J34" s="8"/>
      <c r="K34" s="8"/>
      <c r="L34" s="17">
        <v>46</v>
      </c>
      <c r="M34" s="17">
        <v>120</v>
      </c>
      <c r="N34" s="17">
        <v>130</v>
      </c>
      <c r="O34" s="17" t="s">
        <v>159</v>
      </c>
      <c r="P34" s="17" t="s">
        <v>160</v>
      </c>
      <c r="Q34" s="7" t="s">
        <v>152</v>
      </c>
      <c r="R34" s="7"/>
    </row>
    <row r="35" ht="150" customHeight="1" spans="1:18">
      <c r="A35" s="9">
        <v>29</v>
      </c>
      <c r="B35" s="10" t="s">
        <v>68</v>
      </c>
      <c r="C35" s="10" t="s">
        <v>161</v>
      </c>
      <c r="D35" s="10" t="s">
        <v>162</v>
      </c>
      <c r="E35" s="7" t="s">
        <v>152</v>
      </c>
      <c r="F35" s="7" t="s">
        <v>163</v>
      </c>
      <c r="G35" s="8">
        <v>100</v>
      </c>
      <c r="H35" s="8"/>
      <c r="I35" s="8">
        <v>100</v>
      </c>
      <c r="J35" s="8"/>
      <c r="K35" s="8"/>
      <c r="L35" s="7">
        <v>9</v>
      </c>
      <c r="M35" s="7">
        <v>12</v>
      </c>
      <c r="N35" s="7">
        <v>450</v>
      </c>
      <c r="O35" s="7" t="s">
        <v>164</v>
      </c>
      <c r="P35" s="7" t="s">
        <v>165</v>
      </c>
      <c r="Q35" s="7" t="s">
        <v>152</v>
      </c>
      <c r="R35" s="7"/>
    </row>
    <row r="36" ht="112" customHeight="1" spans="1:18">
      <c r="A36" s="9">
        <v>30</v>
      </c>
      <c r="B36" s="10" t="s">
        <v>51</v>
      </c>
      <c r="C36" s="10" t="s">
        <v>166</v>
      </c>
      <c r="D36" s="10" t="s">
        <v>167</v>
      </c>
      <c r="E36" s="7" t="s">
        <v>152</v>
      </c>
      <c r="F36" s="7" t="s">
        <v>168</v>
      </c>
      <c r="G36" s="8">
        <v>30</v>
      </c>
      <c r="H36" s="8"/>
      <c r="I36" s="8"/>
      <c r="J36" s="8">
        <v>30</v>
      </c>
      <c r="K36" s="8"/>
      <c r="L36" s="7">
        <v>45</v>
      </c>
      <c r="M36" s="7">
        <v>110</v>
      </c>
      <c r="N36" s="7">
        <v>360</v>
      </c>
      <c r="O36" s="7" t="s">
        <v>159</v>
      </c>
      <c r="P36" s="7" t="s">
        <v>169</v>
      </c>
      <c r="Q36" s="7" t="s">
        <v>152</v>
      </c>
      <c r="R36" s="7"/>
    </row>
    <row r="37" ht="208" customHeight="1" spans="1:18">
      <c r="A37" s="9">
        <v>31</v>
      </c>
      <c r="B37" s="11" t="s">
        <v>57</v>
      </c>
      <c r="C37" s="7" t="s">
        <v>170</v>
      </c>
      <c r="D37" s="10" t="s">
        <v>171</v>
      </c>
      <c r="E37" s="7" t="s">
        <v>152</v>
      </c>
      <c r="F37" s="7" t="s">
        <v>168</v>
      </c>
      <c r="G37" s="8">
        <v>480</v>
      </c>
      <c r="H37" s="8">
        <v>480</v>
      </c>
      <c r="I37" s="8"/>
      <c r="J37" s="8"/>
      <c r="K37" s="8"/>
      <c r="L37" s="7">
        <v>225</v>
      </c>
      <c r="M37" s="7">
        <v>526</v>
      </c>
      <c r="N37" s="7">
        <v>3302</v>
      </c>
      <c r="O37" s="7" t="s">
        <v>172</v>
      </c>
      <c r="P37" s="7" t="s">
        <v>173</v>
      </c>
      <c r="Q37" s="7" t="s">
        <v>152</v>
      </c>
      <c r="R37" s="7"/>
    </row>
    <row r="38" ht="225" customHeight="1" spans="1:18">
      <c r="A38" s="9">
        <v>32</v>
      </c>
      <c r="B38" s="11" t="s">
        <v>57</v>
      </c>
      <c r="C38" s="10" t="s">
        <v>174</v>
      </c>
      <c r="D38" s="10" t="s">
        <v>151</v>
      </c>
      <c r="E38" s="7" t="s">
        <v>152</v>
      </c>
      <c r="F38" s="7" t="s">
        <v>163</v>
      </c>
      <c r="G38" s="8">
        <v>50</v>
      </c>
      <c r="H38" s="8">
        <v>50</v>
      </c>
      <c r="I38" s="8"/>
      <c r="J38" s="8"/>
      <c r="K38" s="8"/>
      <c r="L38" s="7">
        <v>12</v>
      </c>
      <c r="M38" s="7">
        <v>35</v>
      </c>
      <c r="N38" s="7">
        <v>420</v>
      </c>
      <c r="O38" s="7" t="s">
        <v>154</v>
      </c>
      <c r="P38" s="7" t="s">
        <v>175</v>
      </c>
      <c r="Q38" s="7" t="s">
        <v>152</v>
      </c>
      <c r="R38" s="7"/>
    </row>
    <row r="39" ht="142" customHeight="1" spans="1:18">
      <c r="A39" s="9">
        <v>33</v>
      </c>
      <c r="B39" s="11" t="s">
        <v>57</v>
      </c>
      <c r="C39" s="10" t="s">
        <v>176</v>
      </c>
      <c r="D39" s="10" t="s">
        <v>177</v>
      </c>
      <c r="E39" s="10" t="s">
        <v>152</v>
      </c>
      <c r="F39" s="10" t="s">
        <v>178</v>
      </c>
      <c r="G39" s="8">
        <v>100</v>
      </c>
      <c r="H39" s="8">
        <v>100</v>
      </c>
      <c r="I39" s="8"/>
      <c r="J39" s="8"/>
      <c r="K39" s="8"/>
      <c r="L39" s="8">
        <v>31</v>
      </c>
      <c r="M39" s="8">
        <v>125</v>
      </c>
      <c r="N39" s="8">
        <v>2700</v>
      </c>
      <c r="O39" s="8" t="s">
        <v>179</v>
      </c>
      <c r="P39" s="8" t="s">
        <v>180</v>
      </c>
      <c r="Q39" s="7" t="s">
        <v>152</v>
      </c>
      <c r="R39" s="7"/>
    </row>
    <row r="40" ht="262" customHeight="1" spans="1:18">
      <c r="A40" s="9">
        <v>34</v>
      </c>
      <c r="B40" s="10" t="s">
        <v>51</v>
      </c>
      <c r="C40" s="10" t="s">
        <v>181</v>
      </c>
      <c r="D40" s="10" t="s">
        <v>182</v>
      </c>
      <c r="E40" s="7" t="s">
        <v>152</v>
      </c>
      <c r="F40" s="7" t="s">
        <v>183</v>
      </c>
      <c r="G40" s="8">
        <v>50</v>
      </c>
      <c r="H40" s="8"/>
      <c r="I40" s="8"/>
      <c r="J40" s="8"/>
      <c r="K40" s="8">
        <v>50</v>
      </c>
      <c r="L40" s="17">
        <v>35</v>
      </c>
      <c r="M40" s="17">
        <v>86</v>
      </c>
      <c r="N40" s="17">
        <v>324</v>
      </c>
      <c r="O40" s="8" t="s">
        <v>184</v>
      </c>
      <c r="P40" s="8" t="s">
        <v>185</v>
      </c>
      <c r="Q40" s="7" t="s">
        <v>152</v>
      </c>
      <c r="R40" s="7"/>
    </row>
    <row r="41" ht="139" customHeight="1" spans="1:18">
      <c r="A41" s="9">
        <v>35</v>
      </c>
      <c r="B41" s="10" t="s">
        <v>40</v>
      </c>
      <c r="C41" s="17" t="s">
        <v>186</v>
      </c>
      <c r="D41" s="10" t="s">
        <v>187</v>
      </c>
      <c r="E41" s="7" t="s">
        <v>188</v>
      </c>
      <c r="F41" s="7" t="s">
        <v>189</v>
      </c>
      <c r="G41" s="8">
        <v>50</v>
      </c>
      <c r="H41" s="8"/>
      <c r="I41" s="8"/>
      <c r="J41" s="8"/>
      <c r="K41" s="8">
        <v>50</v>
      </c>
      <c r="L41" s="7">
        <v>279</v>
      </c>
      <c r="M41" s="7">
        <v>972</v>
      </c>
      <c r="N41" s="7">
        <v>972</v>
      </c>
      <c r="O41" s="7" t="s">
        <v>190</v>
      </c>
      <c r="P41" s="7" t="s">
        <v>191</v>
      </c>
      <c r="Q41" s="7" t="s">
        <v>188</v>
      </c>
      <c r="R41" s="7"/>
    </row>
    <row r="42" ht="138" customHeight="1" spans="1:18">
      <c r="A42" s="9">
        <v>36</v>
      </c>
      <c r="B42" s="11" t="s">
        <v>57</v>
      </c>
      <c r="C42" s="7" t="s">
        <v>192</v>
      </c>
      <c r="D42" s="7" t="s">
        <v>193</v>
      </c>
      <c r="E42" s="10" t="s">
        <v>188</v>
      </c>
      <c r="F42" s="10" t="s">
        <v>194</v>
      </c>
      <c r="G42" s="8">
        <v>30</v>
      </c>
      <c r="H42" s="8">
        <v>30</v>
      </c>
      <c r="I42" s="8"/>
      <c r="J42" s="8"/>
      <c r="K42" s="8"/>
      <c r="L42" s="7">
        <v>20</v>
      </c>
      <c r="M42" s="7">
        <v>88</v>
      </c>
      <c r="N42" s="7">
        <v>480</v>
      </c>
      <c r="O42" s="7" t="s">
        <v>195</v>
      </c>
      <c r="P42" s="7" t="s">
        <v>196</v>
      </c>
      <c r="Q42" s="7" t="s">
        <v>188</v>
      </c>
      <c r="R42" s="7"/>
    </row>
    <row r="43" ht="174" customHeight="1" spans="1:18">
      <c r="A43" s="9">
        <v>37</v>
      </c>
      <c r="B43" s="7" t="s">
        <v>31</v>
      </c>
      <c r="C43" s="7" t="s">
        <v>197</v>
      </c>
      <c r="D43" s="7" t="s">
        <v>198</v>
      </c>
      <c r="E43" s="7" t="s">
        <v>188</v>
      </c>
      <c r="F43" s="7" t="s">
        <v>199</v>
      </c>
      <c r="G43" s="8">
        <v>80</v>
      </c>
      <c r="H43" s="8">
        <v>80</v>
      </c>
      <c r="I43" s="8"/>
      <c r="J43" s="8"/>
      <c r="K43" s="8"/>
      <c r="L43" s="7">
        <v>44</v>
      </c>
      <c r="M43" s="7">
        <v>168</v>
      </c>
      <c r="N43" s="7">
        <v>616</v>
      </c>
      <c r="O43" s="7" t="s">
        <v>195</v>
      </c>
      <c r="P43" s="7" t="s">
        <v>200</v>
      </c>
      <c r="Q43" s="7" t="s">
        <v>188</v>
      </c>
      <c r="R43" s="7"/>
    </row>
    <row r="44" ht="187" customHeight="1" spans="1:18">
      <c r="A44" s="9">
        <v>38</v>
      </c>
      <c r="B44" s="7" t="s">
        <v>31</v>
      </c>
      <c r="C44" s="7" t="s">
        <v>201</v>
      </c>
      <c r="D44" s="7" t="s">
        <v>202</v>
      </c>
      <c r="E44" s="7" t="s">
        <v>188</v>
      </c>
      <c r="F44" s="7" t="s">
        <v>203</v>
      </c>
      <c r="G44" s="8">
        <v>80</v>
      </c>
      <c r="H44" s="8">
        <v>80</v>
      </c>
      <c r="I44" s="8"/>
      <c r="J44" s="8"/>
      <c r="K44" s="8"/>
      <c r="L44" s="7">
        <v>15</v>
      </c>
      <c r="M44" s="7">
        <v>36</v>
      </c>
      <c r="N44" s="7">
        <v>100</v>
      </c>
      <c r="O44" s="7" t="s">
        <v>204</v>
      </c>
      <c r="P44" s="7" t="s">
        <v>205</v>
      </c>
      <c r="Q44" s="7" t="s">
        <v>188</v>
      </c>
      <c r="R44" s="7"/>
    </row>
    <row r="45" ht="183" customHeight="1" spans="1:18">
      <c r="A45" s="9">
        <v>39</v>
      </c>
      <c r="B45" s="7" t="s">
        <v>31</v>
      </c>
      <c r="C45" s="7" t="s">
        <v>206</v>
      </c>
      <c r="D45" s="7" t="s">
        <v>207</v>
      </c>
      <c r="E45" s="7" t="s">
        <v>188</v>
      </c>
      <c r="F45" s="7" t="s">
        <v>208</v>
      </c>
      <c r="G45" s="8">
        <v>80</v>
      </c>
      <c r="H45" s="8">
        <v>80</v>
      </c>
      <c r="I45" s="8"/>
      <c r="J45" s="8"/>
      <c r="K45" s="8"/>
      <c r="L45" s="7">
        <v>15</v>
      </c>
      <c r="M45" s="7">
        <v>36</v>
      </c>
      <c r="N45" s="7">
        <v>80</v>
      </c>
      <c r="O45" s="7" t="s">
        <v>204</v>
      </c>
      <c r="P45" s="7" t="s">
        <v>209</v>
      </c>
      <c r="Q45" s="7" t="s">
        <v>188</v>
      </c>
      <c r="R45" s="7"/>
    </row>
    <row r="46" ht="162" customHeight="1" spans="1:18">
      <c r="A46" s="9">
        <v>40</v>
      </c>
      <c r="B46" s="10" t="s">
        <v>45</v>
      </c>
      <c r="C46" s="10" t="s">
        <v>210</v>
      </c>
      <c r="D46" s="10" t="s">
        <v>211</v>
      </c>
      <c r="E46" s="10" t="s">
        <v>188</v>
      </c>
      <c r="F46" s="10" t="s">
        <v>212</v>
      </c>
      <c r="G46" s="8">
        <v>200</v>
      </c>
      <c r="H46" s="8"/>
      <c r="I46" s="8">
        <v>200</v>
      </c>
      <c r="J46" s="8"/>
      <c r="K46" s="8"/>
      <c r="L46" s="10">
        <v>90</v>
      </c>
      <c r="M46" s="10">
        <v>240</v>
      </c>
      <c r="N46" s="10">
        <v>240</v>
      </c>
      <c r="O46" s="10" t="s">
        <v>213</v>
      </c>
      <c r="P46" s="10" t="s">
        <v>214</v>
      </c>
      <c r="Q46" s="7" t="s">
        <v>188</v>
      </c>
      <c r="R46" s="7"/>
    </row>
    <row r="47" ht="121" customHeight="1" spans="1:18">
      <c r="A47" s="9">
        <v>41</v>
      </c>
      <c r="B47" s="10" t="s">
        <v>51</v>
      </c>
      <c r="C47" s="7" t="s">
        <v>215</v>
      </c>
      <c r="D47" s="7" t="s">
        <v>216</v>
      </c>
      <c r="E47" s="10" t="s">
        <v>188</v>
      </c>
      <c r="F47" s="10" t="s">
        <v>199</v>
      </c>
      <c r="G47" s="8">
        <v>70</v>
      </c>
      <c r="H47" s="8"/>
      <c r="I47" s="8"/>
      <c r="J47" s="8">
        <v>70</v>
      </c>
      <c r="K47" s="8"/>
      <c r="L47" s="7">
        <v>320</v>
      </c>
      <c r="M47" s="7">
        <v>1266</v>
      </c>
      <c r="N47" s="20">
        <v>1266</v>
      </c>
      <c r="O47" s="7" t="s">
        <v>217</v>
      </c>
      <c r="P47" s="7" t="s">
        <v>218</v>
      </c>
      <c r="Q47" s="7" t="s">
        <v>188</v>
      </c>
      <c r="R47" s="7"/>
    </row>
    <row r="48" ht="115" customHeight="1" spans="1:18">
      <c r="A48" s="9">
        <v>42</v>
      </c>
      <c r="B48" s="10" t="s">
        <v>51</v>
      </c>
      <c r="C48" s="10" t="s">
        <v>219</v>
      </c>
      <c r="D48" s="10" t="s">
        <v>220</v>
      </c>
      <c r="E48" s="10" t="s">
        <v>188</v>
      </c>
      <c r="F48" s="10" t="s">
        <v>189</v>
      </c>
      <c r="G48" s="8">
        <v>60</v>
      </c>
      <c r="H48" s="8"/>
      <c r="I48" s="8"/>
      <c r="J48" s="8">
        <v>60</v>
      </c>
      <c r="K48" s="8"/>
      <c r="L48" s="10">
        <v>30</v>
      </c>
      <c r="M48" s="10">
        <v>120</v>
      </c>
      <c r="N48" s="10">
        <v>120</v>
      </c>
      <c r="O48" s="10" t="s">
        <v>217</v>
      </c>
      <c r="P48" s="10" t="s">
        <v>221</v>
      </c>
      <c r="Q48" s="7" t="s">
        <v>188</v>
      </c>
      <c r="R48" s="7"/>
    </row>
    <row r="49" ht="112" customHeight="1" spans="1:18">
      <c r="A49" s="9">
        <v>43</v>
      </c>
      <c r="B49" s="10" t="s">
        <v>51</v>
      </c>
      <c r="C49" s="7" t="s">
        <v>222</v>
      </c>
      <c r="D49" s="10" t="s">
        <v>223</v>
      </c>
      <c r="E49" s="10" t="s">
        <v>188</v>
      </c>
      <c r="F49" s="10" t="s">
        <v>224</v>
      </c>
      <c r="G49" s="8">
        <v>40</v>
      </c>
      <c r="H49" s="8"/>
      <c r="I49" s="8"/>
      <c r="J49" s="8">
        <v>40</v>
      </c>
      <c r="L49" s="7">
        <v>151</v>
      </c>
      <c r="M49" s="7">
        <v>500</v>
      </c>
      <c r="N49" s="7">
        <v>1389</v>
      </c>
      <c r="O49" s="7" t="s">
        <v>225</v>
      </c>
      <c r="P49" s="7" t="s">
        <v>226</v>
      </c>
      <c r="Q49" s="7" t="s">
        <v>188</v>
      </c>
      <c r="R49" s="7"/>
    </row>
    <row r="50" ht="121" customHeight="1" spans="1:18">
      <c r="A50" s="9">
        <v>44</v>
      </c>
      <c r="B50" s="11" t="s">
        <v>57</v>
      </c>
      <c r="C50" s="7" t="s">
        <v>227</v>
      </c>
      <c r="D50" s="7" t="s">
        <v>228</v>
      </c>
      <c r="E50" s="7" t="s">
        <v>188</v>
      </c>
      <c r="F50" s="7" t="s">
        <v>203</v>
      </c>
      <c r="G50" s="8">
        <v>290</v>
      </c>
      <c r="H50" s="8"/>
      <c r="I50" s="8">
        <v>290</v>
      </c>
      <c r="J50" s="8"/>
      <c r="K50" s="8"/>
      <c r="L50" s="7">
        <v>50</v>
      </c>
      <c r="M50" s="7">
        <v>175</v>
      </c>
      <c r="N50" s="7">
        <v>175</v>
      </c>
      <c r="O50" s="7" t="s">
        <v>195</v>
      </c>
      <c r="P50" s="7" t="s">
        <v>229</v>
      </c>
      <c r="Q50" s="7" t="s">
        <v>188</v>
      </c>
      <c r="R50" s="7"/>
    </row>
    <row r="51" ht="135" customHeight="1" spans="1:18">
      <c r="A51" s="9">
        <v>45</v>
      </c>
      <c r="B51" s="11" t="s">
        <v>57</v>
      </c>
      <c r="C51" s="10" t="s">
        <v>230</v>
      </c>
      <c r="D51" s="10" t="s">
        <v>231</v>
      </c>
      <c r="E51" s="10" t="s">
        <v>188</v>
      </c>
      <c r="F51" s="10" t="s">
        <v>194</v>
      </c>
      <c r="G51" s="8">
        <v>280</v>
      </c>
      <c r="H51" s="8"/>
      <c r="I51" s="8">
        <v>280</v>
      </c>
      <c r="J51" s="8"/>
      <c r="K51" s="8"/>
      <c r="L51" s="10">
        <v>48</v>
      </c>
      <c r="M51" s="10">
        <v>168</v>
      </c>
      <c r="N51" s="10">
        <v>168</v>
      </c>
      <c r="O51" s="10" t="s">
        <v>195</v>
      </c>
      <c r="P51" s="10" t="s">
        <v>232</v>
      </c>
      <c r="Q51" s="7" t="s">
        <v>188</v>
      </c>
      <c r="R51" s="7"/>
    </row>
    <row r="52" ht="126" customHeight="1" spans="1:18">
      <c r="A52" s="9">
        <v>46</v>
      </c>
      <c r="B52" s="11" t="s">
        <v>57</v>
      </c>
      <c r="C52" s="10" t="s">
        <v>233</v>
      </c>
      <c r="D52" s="10" t="s">
        <v>234</v>
      </c>
      <c r="E52" s="10" t="s">
        <v>188</v>
      </c>
      <c r="F52" s="10" t="s">
        <v>224</v>
      </c>
      <c r="G52" s="8">
        <v>250</v>
      </c>
      <c r="H52" s="8"/>
      <c r="I52" s="8">
        <v>250</v>
      </c>
      <c r="J52" s="8"/>
      <c r="K52" s="8"/>
      <c r="L52" s="10">
        <v>45</v>
      </c>
      <c r="M52" s="10">
        <v>160</v>
      </c>
      <c r="N52" s="10">
        <v>160</v>
      </c>
      <c r="O52" s="10" t="s">
        <v>195</v>
      </c>
      <c r="P52" s="10" t="s">
        <v>235</v>
      </c>
      <c r="Q52" s="7" t="s">
        <v>188</v>
      </c>
      <c r="R52" s="7"/>
    </row>
    <row r="53" ht="138" customHeight="1" spans="1:18">
      <c r="A53" s="9">
        <v>47</v>
      </c>
      <c r="B53" s="11" t="s">
        <v>57</v>
      </c>
      <c r="C53" s="10" t="s">
        <v>236</v>
      </c>
      <c r="D53" s="10" t="s">
        <v>237</v>
      </c>
      <c r="E53" s="10" t="s">
        <v>188</v>
      </c>
      <c r="F53" s="10" t="s">
        <v>238</v>
      </c>
      <c r="G53" s="8">
        <v>280</v>
      </c>
      <c r="H53" s="8"/>
      <c r="I53" s="8">
        <v>280</v>
      </c>
      <c r="J53" s="8"/>
      <c r="K53" s="8"/>
      <c r="L53" s="10">
        <v>52</v>
      </c>
      <c r="M53" s="10">
        <v>182</v>
      </c>
      <c r="N53" s="10">
        <v>182</v>
      </c>
      <c r="O53" s="10" t="s">
        <v>195</v>
      </c>
      <c r="P53" s="10" t="s">
        <v>239</v>
      </c>
      <c r="Q53" s="7" t="s">
        <v>188</v>
      </c>
      <c r="R53" s="7"/>
    </row>
    <row r="54" ht="145" customHeight="1" spans="1:18">
      <c r="A54" s="9">
        <v>48</v>
      </c>
      <c r="B54" s="10" t="s">
        <v>51</v>
      </c>
      <c r="C54" s="17" t="s">
        <v>240</v>
      </c>
      <c r="D54" s="10" t="s">
        <v>241</v>
      </c>
      <c r="E54" s="7" t="s">
        <v>188</v>
      </c>
      <c r="F54" s="7" t="s">
        <v>242</v>
      </c>
      <c r="G54" s="8">
        <v>60</v>
      </c>
      <c r="H54" s="8"/>
      <c r="I54" s="8">
        <v>60</v>
      </c>
      <c r="J54" s="7"/>
      <c r="K54" s="7"/>
      <c r="L54" s="7">
        <v>143</v>
      </c>
      <c r="M54" s="7">
        <v>417</v>
      </c>
      <c r="N54" s="7">
        <v>820</v>
      </c>
      <c r="O54" s="7" t="s">
        <v>243</v>
      </c>
      <c r="P54" s="7" t="s">
        <v>244</v>
      </c>
      <c r="Q54" s="7" t="s">
        <v>245</v>
      </c>
      <c r="R54" s="7"/>
    </row>
    <row r="55" ht="186" customHeight="1" spans="1:18">
      <c r="A55" s="9">
        <v>49</v>
      </c>
      <c r="B55" s="11" t="s">
        <v>57</v>
      </c>
      <c r="C55" s="7" t="s">
        <v>246</v>
      </c>
      <c r="D55" s="7" t="s">
        <v>247</v>
      </c>
      <c r="E55" s="7" t="s">
        <v>248</v>
      </c>
      <c r="F55" s="7" t="s">
        <v>249</v>
      </c>
      <c r="G55" s="8">
        <v>60</v>
      </c>
      <c r="H55" s="8"/>
      <c r="J55" s="8"/>
      <c r="K55" s="8">
        <v>60</v>
      </c>
      <c r="L55" s="7">
        <v>30</v>
      </c>
      <c r="M55" s="7">
        <v>121</v>
      </c>
      <c r="N55" s="7">
        <v>435</v>
      </c>
      <c r="O55" s="7" t="s">
        <v>250</v>
      </c>
      <c r="P55" s="7" t="s">
        <v>251</v>
      </c>
      <c r="Q55" s="7" t="s">
        <v>248</v>
      </c>
      <c r="R55" s="7"/>
    </row>
    <row r="56" ht="124" customHeight="1" spans="1:18">
      <c r="A56" s="9">
        <v>50</v>
      </c>
      <c r="B56" s="10" t="s">
        <v>31</v>
      </c>
      <c r="C56" s="7" t="s">
        <v>252</v>
      </c>
      <c r="D56" s="7" t="s">
        <v>253</v>
      </c>
      <c r="E56" s="7" t="s">
        <v>248</v>
      </c>
      <c r="F56" s="7" t="s">
        <v>254</v>
      </c>
      <c r="G56" s="8">
        <v>150</v>
      </c>
      <c r="H56" s="8">
        <v>150</v>
      </c>
      <c r="I56" s="8"/>
      <c r="J56" s="8"/>
      <c r="K56" s="8"/>
      <c r="L56" s="7">
        <v>75</v>
      </c>
      <c r="M56" s="7">
        <v>263</v>
      </c>
      <c r="N56" s="7">
        <v>310</v>
      </c>
      <c r="O56" s="7" t="s">
        <v>255</v>
      </c>
      <c r="P56" s="7" t="s">
        <v>256</v>
      </c>
      <c r="Q56" s="7" t="s">
        <v>248</v>
      </c>
      <c r="R56" s="7"/>
    </row>
    <row r="57" ht="153" customHeight="1" spans="1:18">
      <c r="A57" s="9">
        <v>51</v>
      </c>
      <c r="B57" s="10" t="s">
        <v>31</v>
      </c>
      <c r="C57" s="7" t="s">
        <v>257</v>
      </c>
      <c r="D57" s="7" t="s">
        <v>258</v>
      </c>
      <c r="E57" s="7" t="s">
        <v>248</v>
      </c>
      <c r="F57" s="7" t="s">
        <v>249</v>
      </c>
      <c r="G57" s="8">
        <v>200</v>
      </c>
      <c r="H57" s="8">
        <v>200</v>
      </c>
      <c r="I57" s="8"/>
      <c r="J57" s="8"/>
      <c r="K57" s="8"/>
      <c r="L57" s="7">
        <v>50</v>
      </c>
      <c r="M57" s="7">
        <v>110</v>
      </c>
      <c r="N57" s="7">
        <v>2000</v>
      </c>
      <c r="O57" s="7" t="s">
        <v>255</v>
      </c>
      <c r="P57" s="7" t="s">
        <v>259</v>
      </c>
      <c r="Q57" s="7" t="s">
        <v>248</v>
      </c>
      <c r="R57" s="7"/>
    </row>
    <row r="58" ht="170" customHeight="1" spans="1:18">
      <c r="A58" s="9">
        <v>52</v>
      </c>
      <c r="B58" s="10" t="s">
        <v>45</v>
      </c>
      <c r="C58" s="7" t="s">
        <v>260</v>
      </c>
      <c r="D58" s="7" t="s">
        <v>261</v>
      </c>
      <c r="E58" s="7" t="s">
        <v>248</v>
      </c>
      <c r="F58" s="7" t="s">
        <v>262</v>
      </c>
      <c r="G58" s="8">
        <v>300</v>
      </c>
      <c r="H58" s="8">
        <v>300</v>
      </c>
      <c r="I58" s="8"/>
      <c r="J58" s="8"/>
      <c r="K58" s="8"/>
      <c r="L58" s="7">
        <v>58</v>
      </c>
      <c r="M58" s="7">
        <v>144</v>
      </c>
      <c r="N58" s="7">
        <v>328</v>
      </c>
      <c r="O58" s="7" t="s">
        <v>112</v>
      </c>
      <c r="P58" s="7" t="s">
        <v>263</v>
      </c>
      <c r="Q58" s="7" t="s">
        <v>248</v>
      </c>
      <c r="R58" s="7"/>
    </row>
    <row r="59" ht="158" customHeight="1" spans="1:18">
      <c r="A59" s="9">
        <v>53</v>
      </c>
      <c r="B59" s="10" t="s">
        <v>51</v>
      </c>
      <c r="C59" s="7" t="s">
        <v>264</v>
      </c>
      <c r="D59" s="7" t="s">
        <v>265</v>
      </c>
      <c r="E59" s="7" t="s">
        <v>248</v>
      </c>
      <c r="F59" s="7" t="s">
        <v>266</v>
      </c>
      <c r="G59" s="8">
        <v>150</v>
      </c>
      <c r="H59" s="8"/>
      <c r="I59" s="8"/>
      <c r="J59" s="8">
        <v>150</v>
      </c>
      <c r="K59" s="8"/>
      <c r="L59" s="20">
        <v>1108</v>
      </c>
      <c r="M59" s="20">
        <v>3683</v>
      </c>
      <c r="N59" s="20">
        <v>7676</v>
      </c>
      <c r="O59" s="7" t="s">
        <v>120</v>
      </c>
      <c r="P59" s="7" t="s">
        <v>267</v>
      </c>
      <c r="Q59" s="7" t="s">
        <v>248</v>
      </c>
      <c r="R59" s="7"/>
    </row>
    <row r="60" ht="169" customHeight="1" spans="1:18">
      <c r="A60" s="9">
        <v>54</v>
      </c>
      <c r="B60" s="10" t="s">
        <v>40</v>
      </c>
      <c r="C60" s="10" t="s">
        <v>268</v>
      </c>
      <c r="D60" s="17" t="s">
        <v>269</v>
      </c>
      <c r="E60" s="10" t="s">
        <v>248</v>
      </c>
      <c r="F60" s="10" t="s">
        <v>270</v>
      </c>
      <c r="G60" s="8">
        <v>167</v>
      </c>
      <c r="I60" s="8">
        <v>167</v>
      </c>
      <c r="J60" s="8"/>
      <c r="K60" s="19"/>
      <c r="L60" s="7">
        <v>356</v>
      </c>
      <c r="M60" s="7">
        <v>860</v>
      </c>
      <c r="N60" s="7">
        <v>1208</v>
      </c>
      <c r="O60" s="7" t="s">
        <v>133</v>
      </c>
      <c r="P60" s="7" t="s">
        <v>271</v>
      </c>
      <c r="Q60" s="7" t="s">
        <v>248</v>
      </c>
      <c r="R60" s="7"/>
    </row>
    <row r="61" ht="239" customHeight="1" spans="1:18">
      <c r="A61" s="9">
        <v>55</v>
      </c>
      <c r="B61" s="17" t="s">
        <v>40</v>
      </c>
      <c r="C61" s="17" t="s">
        <v>272</v>
      </c>
      <c r="D61" s="17" t="s">
        <v>273</v>
      </c>
      <c r="E61" s="10" t="s">
        <v>248</v>
      </c>
      <c r="F61" s="10" t="s">
        <v>274</v>
      </c>
      <c r="G61" s="10">
        <v>185</v>
      </c>
      <c r="H61" s="10"/>
      <c r="I61" s="10"/>
      <c r="J61" s="10">
        <v>185</v>
      </c>
      <c r="L61" s="7">
        <v>528</v>
      </c>
      <c r="M61" s="7">
        <v>1570</v>
      </c>
      <c r="N61" s="7">
        <v>2132</v>
      </c>
      <c r="O61" s="7" t="s">
        <v>275</v>
      </c>
      <c r="P61" s="7" t="s">
        <v>276</v>
      </c>
      <c r="Q61" s="7" t="s">
        <v>248</v>
      </c>
      <c r="R61" s="7"/>
    </row>
    <row r="62" ht="120" customHeight="1" spans="1:18">
      <c r="A62" s="9">
        <v>56</v>
      </c>
      <c r="B62" s="11" t="s">
        <v>57</v>
      </c>
      <c r="C62" s="7" t="s">
        <v>277</v>
      </c>
      <c r="D62" s="7" t="s">
        <v>278</v>
      </c>
      <c r="E62" s="7" t="s">
        <v>279</v>
      </c>
      <c r="F62" s="7" t="s">
        <v>280</v>
      </c>
      <c r="G62" s="8">
        <v>300</v>
      </c>
      <c r="H62" s="8"/>
      <c r="J62" s="8"/>
      <c r="K62" s="8">
        <v>300</v>
      </c>
      <c r="L62" s="7">
        <v>116</v>
      </c>
      <c r="M62" s="7">
        <v>248</v>
      </c>
      <c r="N62" s="7">
        <v>1490</v>
      </c>
      <c r="O62" s="7" t="s">
        <v>281</v>
      </c>
      <c r="P62" s="7" t="s">
        <v>282</v>
      </c>
      <c r="Q62" s="7" t="s">
        <v>279</v>
      </c>
      <c r="R62" s="7"/>
    </row>
    <row r="63" ht="140" customHeight="1" spans="1:18">
      <c r="A63" s="9">
        <v>57</v>
      </c>
      <c r="B63" s="10" t="s">
        <v>45</v>
      </c>
      <c r="C63" s="7" t="s">
        <v>283</v>
      </c>
      <c r="D63" s="7" t="s">
        <v>284</v>
      </c>
      <c r="E63" s="7" t="s">
        <v>279</v>
      </c>
      <c r="F63" s="7" t="s">
        <v>285</v>
      </c>
      <c r="G63" s="8">
        <v>130</v>
      </c>
      <c r="H63" s="8"/>
      <c r="I63" s="8">
        <v>130</v>
      </c>
      <c r="J63" s="8"/>
      <c r="K63" s="8"/>
      <c r="L63" s="7">
        <v>980</v>
      </c>
      <c r="M63" s="7">
        <v>3120</v>
      </c>
      <c r="N63" s="7">
        <v>5600</v>
      </c>
      <c r="O63" s="7" t="s">
        <v>286</v>
      </c>
      <c r="P63" s="7" t="s">
        <v>287</v>
      </c>
      <c r="Q63" s="7" t="s">
        <v>279</v>
      </c>
      <c r="R63" s="7"/>
    </row>
    <row r="64" ht="133" customHeight="1" spans="1:18">
      <c r="A64" s="9">
        <v>58</v>
      </c>
      <c r="B64" s="10" t="s">
        <v>31</v>
      </c>
      <c r="C64" s="7" t="s">
        <v>288</v>
      </c>
      <c r="D64" s="7" t="s">
        <v>289</v>
      </c>
      <c r="E64" s="7" t="s">
        <v>279</v>
      </c>
      <c r="F64" s="7" t="s">
        <v>290</v>
      </c>
      <c r="G64" s="8">
        <v>120</v>
      </c>
      <c r="H64" s="8"/>
      <c r="I64" s="8">
        <v>120</v>
      </c>
      <c r="J64" s="8"/>
      <c r="K64" s="8"/>
      <c r="L64" s="7">
        <v>980</v>
      </c>
      <c r="M64" s="7">
        <v>3120</v>
      </c>
      <c r="N64" s="7">
        <v>5600</v>
      </c>
      <c r="O64" s="7" t="s">
        <v>286</v>
      </c>
      <c r="P64" s="22" t="s">
        <v>291</v>
      </c>
      <c r="Q64" s="7" t="s">
        <v>279</v>
      </c>
      <c r="R64" s="7"/>
    </row>
    <row r="65" ht="130" customHeight="1" spans="1:18">
      <c r="A65" s="9">
        <v>59</v>
      </c>
      <c r="B65" s="10" t="s">
        <v>51</v>
      </c>
      <c r="C65" s="10" t="s">
        <v>292</v>
      </c>
      <c r="D65" s="10" t="s">
        <v>293</v>
      </c>
      <c r="E65" s="7" t="s">
        <v>294</v>
      </c>
      <c r="F65" s="10" t="s">
        <v>295</v>
      </c>
      <c r="G65" s="8">
        <v>50</v>
      </c>
      <c r="H65" s="8"/>
      <c r="I65" s="8"/>
      <c r="J65" s="8"/>
      <c r="K65" s="8">
        <v>50</v>
      </c>
      <c r="L65" s="10">
        <v>26</v>
      </c>
      <c r="M65" s="10">
        <v>85</v>
      </c>
      <c r="N65" s="10">
        <v>305</v>
      </c>
      <c r="O65" s="10" t="s">
        <v>296</v>
      </c>
      <c r="P65" s="10" t="s">
        <v>297</v>
      </c>
      <c r="Q65" s="7" t="s">
        <v>279</v>
      </c>
      <c r="R65" s="7"/>
    </row>
    <row r="66" ht="132" customHeight="1" spans="1:18">
      <c r="A66" s="9">
        <v>60</v>
      </c>
      <c r="B66" s="10" t="s">
        <v>40</v>
      </c>
      <c r="C66" s="7" t="s">
        <v>298</v>
      </c>
      <c r="D66" s="7" t="s">
        <v>299</v>
      </c>
      <c r="E66" s="7" t="s">
        <v>279</v>
      </c>
      <c r="F66" s="7" t="s">
        <v>300</v>
      </c>
      <c r="G66" s="8">
        <v>200</v>
      </c>
      <c r="H66" s="8"/>
      <c r="I66" s="8"/>
      <c r="J66" s="8"/>
      <c r="K66" s="8">
        <v>200</v>
      </c>
      <c r="L66" s="7">
        <v>750</v>
      </c>
      <c r="M66" s="7">
        <v>2160</v>
      </c>
      <c r="N66" s="7">
        <v>3240</v>
      </c>
      <c r="O66" s="7" t="s">
        <v>301</v>
      </c>
      <c r="P66" s="7" t="s">
        <v>302</v>
      </c>
      <c r="Q66" s="7" t="s">
        <v>279</v>
      </c>
      <c r="R66" s="7"/>
    </row>
    <row r="67" ht="124" customHeight="1" spans="1:18">
      <c r="A67" s="9">
        <v>61</v>
      </c>
      <c r="B67" s="10" t="s">
        <v>303</v>
      </c>
      <c r="C67" s="7" t="s">
        <v>304</v>
      </c>
      <c r="D67" s="7" t="s">
        <v>305</v>
      </c>
      <c r="E67" s="7" t="s">
        <v>279</v>
      </c>
      <c r="F67" s="7" t="s">
        <v>306</v>
      </c>
      <c r="G67" s="8">
        <v>80</v>
      </c>
      <c r="H67" s="8"/>
      <c r="I67" s="8"/>
      <c r="J67" s="8"/>
      <c r="K67" s="8">
        <v>80</v>
      </c>
      <c r="L67" s="7">
        <v>509</v>
      </c>
      <c r="M67" s="7">
        <v>1447</v>
      </c>
      <c r="N67" s="7">
        <v>5768</v>
      </c>
      <c r="O67" s="7" t="s">
        <v>307</v>
      </c>
      <c r="P67" s="7" t="s">
        <v>308</v>
      </c>
      <c r="Q67" s="7" t="s">
        <v>279</v>
      </c>
      <c r="R67" s="7"/>
    </row>
    <row r="68" ht="122" customHeight="1" spans="1:18">
      <c r="A68" s="9">
        <v>62</v>
      </c>
      <c r="B68" s="7" t="s">
        <v>57</v>
      </c>
      <c r="C68" s="7" t="s">
        <v>309</v>
      </c>
      <c r="D68" s="7" t="s">
        <v>310</v>
      </c>
      <c r="E68" s="7" t="s">
        <v>279</v>
      </c>
      <c r="F68" s="7" t="s">
        <v>280</v>
      </c>
      <c r="G68" s="7">
        <v>100</v>
      </c>
      <c r="H68" s="7"/>
      <c r="I68" s="8">
        <v>100</v>
      </c>
      <c r="J68" s="8"/>
      <c r="K68" s="8"/>
      <c r="L68" s="7">
        <v>63</v>
      </c>
      <c r="M68" s="7">
        <v>248</v>
      </c>
      <c r="N68" s="7">
        <v>348</v>
      </c>
      <c r="O68" s="7" t="s">
        <v>311</v>
      </c>
      <c r="P68" s="7" t="s">
        <v>312</v>
      </c>
      <c r="Q68" s="7" t="s">
        <v>279</v>
      </c>
      <c r="R68" s="7"/>
    </row>
    <row r="69" ht="157" customHeight="1" spans="1:18">
      <c r="A69" s="9">
        <v>63</v>
      </c>
      <c r="B69" s="11" t="s">
        <v>57</v>
      </c>
      <c r="C69" s="10" t="s">
        <v>313</v>
      </c>
      <c r="D69" s="10" t="s">
        <v>314</v>
      </c>
      <c r="E69" s="7" t="s">
        <v>279</v>
      </c>
      <c r="F69" s="7" t="s">
        <v>315</v>
      </c>
      <c r="G69" s="8">
        <v>200</v>
      </c>
      <c r="H69" s="7"/>
      <c r="I69" s="8"/>
      <c r="J69" s="8"/>
      <c r="K69" s="8">
        <v>200</v>
      </c>
      <c r="L69" s="7">
        <v>68</v>
      </c>
      <c r="M69" s="7">
        <v>214</v>
      </c>
      <c r="N69" s="7">
        <v>843</v>
      </c>
      <c r="O69" s="7" t="s">
        <v>316</v>
      </c>
      <c r="P69" s="7" t="s">
        <v>317</v>
      </c>
      <c r="Q69" s="7" t="s">
        <v>279</v>
      </c>
      <c r="R69" s="7"/>
    </row>
    <row r="70" ht="113" customHeight="1" spans="1:18">
      <c r="A70" s="9">
        <v>64</v>
      </c>
      <c r="B70" s="11" t="s">
        <v>57</v>
      </c>
      <c r="C70" s="17" t="s">
        <v>318</v>
      </c>
      <c r="D70" s="7" t="s">
        <v>319</v>
      </c>
      <c r="E70" s="10" t="s">
        <v>320</v>
      </c>
      <c r="F70" s="10" t="s">
        <v>321</v>
      </c>
      <c r="G70" s="8">
        <v>120</v>
      </c>
      <c r="H70" s="7"/>
      <c r="I70" s="7"/>
      <c r="J70" s="8">
        <v>120</v>
      </c>
      <c r="K70" s="8"/>
      <c r="L70" s="7">
        <v>350</v>
      </c>
      <c r="M70" s="7">
        <v>980</v>
      </c>
      <c r="N70" s="7">
        <v>1406</v>
      </c>
      <c r="O70" s="7" t="s">
        <v>322</v>
      </c>
      <c r="P70" s="7" t="s">
        <v>323</v>
      </c>
      <c r="Q70" s="7" t="s">
        <v>320</v>
      </c>
      <c r="R70" s="7"/>
    </row>
    <row r="71" ht="100" customHeight="1" spans="1:18">
      <c r="A71" s="9">
        <v>65</v>
      </c>
      <c r="B71" s="11" t="s">
        <v>57</v>
      </c>
      <c r="C71" s="7" t="s">
        <v>324</v>
      </c>
      <c r="D71" s="7" t="s">
        <v>325</v>
      </c>
      <c r="E71" s="10" t="s">
        <v>320</v>
      </c>
      <c r="F71" s="7" t="s">
        <v>326</v>
      </c>
      <c r="G71" s="8">
        <v>30</v>
      </c>
      <c r="H71" s="8">
        <v>30</v>
      </c>
      <c r="I71" s="8"/>
      <c r="J71" s="8"/>
      <c r="K71" s="8"/>
      <c r="L71" s="7">
        <v>8</v>
      </c>
      <c r="M71" s="7">
        <v>20</v>
      </c>
      <c r="N71" s="7">
        <v>141</v>
      </c>
      <c r="O71" s="7" t="s">
        <v>327</v>
      </c>
      <c r="P71" s="7" t="s">
        <v>328</v>
      </c>
      <c r="Q71" s="7" t="s">
        <v>320</v>
      </c>
      <c r="R71" s="7"/>
    </row>
    <row r="72" ht="114" customHeight="1" spans="1:18">
      <c r="A72" s="9">
        <v>66</v>
      </c>
      <c r="B72" s="10" t="s">
        <v>31</v>
      </c>
      <c r="C72" s="7" t="s">
        <v>329</v>
      </c>
      <c r="D72" s="10" t="s">
        <v>330</v>
      </c>
      <c r="E72" s="10" t="s">
        <v>320</v>
      </c>
      <c r="F72" s="10" t="s">
        <v>331</v>
      </c>
      <c r="G72" s="8">
        <v>55</v>
      </c>
      <c r="H72" s="8">
        <v>55</v>
      </c>
      <c r="I72" s="8"/>
      <c r="J72" s="8"/>
      <c r="K72" s="8"/>
      <c r="L72" s="7">
        <v>28</v>
      </c>
      <c r="M72" s="7">
        <v>97</v>
      </c>
      <c r="N72" s="7">
        <v>221</v>
      </c>
      <c r="O72" s="7" t="s">
        <v>332</v>
      </c>
      <c r="P72" s="7" t="s">
        <v>333</v>
      </c>
      <c r="Q72" s="7" t="s">
        <v>320</v>
      </c>
      <c r="R72" s="7"/>
    </row>
    <row r="73" ht="118" customHeight="1" spans="1:18">
      <c r="A73" s="9">
        <v>67</v>
      </c>
      <c r="B73" s="10" t="s">
        <v>31</v>
      </c>
      <c r="C73" s="10" t="s">
        <v>334</v>
      </c>
      <c r="D73" s="10" t="s">
        <v>335</v>
      </c>
      <c r="E73" s="10" t="s">
        <v>320</v>
      </c>
      <c r="F73" s="7" t="s">
        <v>336</v>
      </c>
      <c r="G73" s="8">
        <v>55</v>
      </c>
      <c r="H73" s="8">
        <v>55</v>
      </c>
      <c r="I73" s="8"/>
      <c r="J73" s="8"/>
      <c r="K73" s="8"/>
      <c r="L73" s="7">
        <v>35</v>
      </c>
      <c r="M73" s="7">
        <v>128</v>
      </c>
      <c r="N73" s="7">
        <v>218</v>
      </c>
      <c r="O73" s="7" t="s">
        <v>337</v>
      </c>
      <c r="P73" s="7" t="s">
        <v>338</v>
      </c>
      <c r="Q73" s="7" t="s">
        <v>320</v>
      </c>
      <c r="R73" s="7"/>
    </row>
    <row r="74" ht="115" customHeight="1" spans="1:18">
      <c r="A74" s="9">
        <v>68</v>
      </c>
      <c r="B74" s="10" t="s">
        <v>31</v>
      </c>
      <c r="C74" s="7" t="s">
        <v>339</v>
      </c>
      <c r="D74" s="7" t="s">
        <v>340</v>
      </c>
      <c r="E74" s="10" t="s">
        <v>320</v>
      </c>
      <c r="F74" s="10" t="s">
        <v>341</v>
      </c>
      <c r="G74" s="8">
        <v>50</v>
      </c>
      <c r="H74" s="8">
        <v>50</v>
      </c>
      <c r="I74" s="8"/>
      <c r="J74" s="8"/>
      <c r="K74" s="8"/>
      <c r="L74" s="7">
        <v>205</v>
      </c>
      <c r="M74" s="7">
        <v>610</v>
      </c>
      <c r="N74" s="7">
        <v>1525</v>
      </c>
      <c r="O74" s="7" t="s">
        <v>342</v>
      </c>
      <c r="P74" s="7" t="s">
        <v>343</v>
      </c>
      <c r="Q74" s="7" t="s">
        <v>320</v>
      </c>
      <c r="R74" s="7"/>
    </row>
    <row r="75" ht="122" customHeight="1" spans="1:18">
      <c r="A75" s="9">
        <v>69</v>
      </c>
      <c r="B75" s="10" t="s">
        <v>31</v>
      </c>
      <c r="C75" s="7" t="s">
        <v>344</v>
      </c>
      <c r="D75" s="7" t="s">
        <v>345</v>
      </c>
      <c r="E75" s="10" t="s">
        <v>320</v>
      </c>
      <c r="F75" s="10" t="s">
        <v>321</v>
      </c>
      <c r="G75" s="8">
        <v>60</v>
      </c>
      <c r="H75" s="8">
        <v>60</v>
      </c>
      <c r="I75" s="8"/>
      <c r="J75" s="8"/>
      <c r="K75" s="8"/>
      <c r="L75" s="7">
        <v>447</v>
      </c>
      <c r="M75" s="7">
        <v>1391</v>
      </c>
      <c r="N75" s="7">
        <v>1391</v>
      </c>
      <c r="O75" s="7" t="s">
        <v>346</v>
      </c>
      <c r="P75" s="7" t="s">
        <v>347</v>
      </c>
      <c r="Q75" s="7" t="s">
        <v>320</v>
      </c>
      <c r="R75" s="7"/>
    </row>
    <row r="76" ht="137" customHeight="1" spans="1:18">
      <c r="A76" s="9">
        <v>70</v>
      </c>
      <c r="B76" s="10" t="s">
        <v>51</v>
      </c>
      <c r="C76" s="10" t="s">
        <v>348</v>
      </c>
      <c r="D76" s="10" t="s">
        <v>349</v>
      </c>
      <c r="E76" s="10" t="s">
        <v>320</v>
      </c>
      <c r="F76" s="7" t="s">
        <v>336</v>
      </c>
      <c r="G76" s="8">
        <v>30</v>
      </c>
      <c r="H76" s="8"/>
      <c r="I76" s="8">
        <v>30</v>
      </c>
      <c r="J76" s="19"/>
      <c r="K76" s="8"/>
      <c r="L76" s="7">
        <v>12</v>
      </c>
      <c r="M76" s="7">
        <v>24</v>
      </c>
      <c r="N76" s="7">
        <v>72</v>
      </c>
      <c r="O76" s="7" t="s">
        <v>350</v>
      </c>
      <c r="P76" s="7" t="s">
        <v>351</v>
      </c>
      <c r="Q76" s="7" t="s">
        <v>320</v>
      </c>
      <c r="R76" s="7"/>
    </row>
    <row r="77" ht="145" customHeight="1" spans="1:18">
      <c r="A77" s="9">
        <v>71</v>
      </c>
      <c r="B77" s="10" t="s">
        <v>57</v>
      </c>
      <c r="C77" s="10" t="s">
        <v>352</v>
      </c>
      <c r="D77" s="10" t="s">
        <v>353</v>
      </c>
      <c r="E77" s="10" t="s">
        <v>320</v>
      </c>
      <c r="F77" s="7" t="s">
        <v>354</v>
      </c>
      <c r="G77" s="8">
        <v>100</v>
      </c>
      <c r="H77" s="8"/>
      <c r="I77" s="8"/>
      <c r="J77" s="19">
        <v>100</v>
      </c>
      <c r="K77" s="8"/>
      <c r="L77" s="7">
        <v>427</v>
      </c>
      <c r="M77" s="7">
        <v>1655</v>
      </c>
      <c r="N77" s="7">
        <v>2100</v>
      </c>
      <c r="O77" s="7" t="s">
        <v>355</v>
      </c>
      <c r="P77" s="7" t="s">
        <v>356</v>
      </c>
      <c r="Q77" s="7" t="s">
        <v>320</v>
      </c>
      <c r="R77" s="7"/>
    </row>
    <row r="78" ht="132" customHeight="1" spans="1:18">
      <c r="A78" s="9">
        <v>72</v>
      </c>
      <c r="B78" s="10" t="s">
        <v>31</v>
      </c>
      <c r="C78" s="7" t="s">
        <v>357</v>
      </c>
      <c r="D78" s="10" t="s">
        <v>358</v>
      </c>
      <c r="E78" s="10" t="s">
        <v>359</v>
      </c>
      <c r="F78" s="10" t="s">
        <v>360</v>
      </c>
      <c r="G78" s="8">
        <v>50</v>
      </c>
      <c r="H78" s="8">
        <v>50</v>
      </c>
      <c r="I78" s="8"/>
      <c r="J78" s="8"/>
      <c r="K78" s="8"/>
      <c r="L78" s="7">
        <v>25</v>
      </c>
      <c r="M78" s="7">
        <v>120</v>
      </c>
      <c r="N78" s="7">
        <v>400</v>
      </c>
      <c r="O78" s="7" t="s">
        <v>361</v>
      </c>
      <c r="P78" s="7" t="s">
        <v>362</v>
      </c>
      <c r="Q78" s="7" t="s">
        <v>359</v>
      </c>
      <c r="R78" s="7"/>
    </row>
    <row r="79" ht="150" customHeight="1" spans="1:18">
      <c r="A79" s="9">
        <v>73</v>
      </c>
      <c r="B79" s="10" t="s">
        <v>45</v>
      </c>
      <c r="C79" s="10" t="s">
        <v>363</v>
      </c>
      <c r="D79" s="10" t="s">
        <v>364</v>
      </c>
      <c r="E79" s="7" t="s">
        <v>359</v>
      </c>
      <c r="F79" s="7" t="s">
        <v>365</v>
      </c>
      <c r="G79" s="8">
        <v>150</v>
      </c>
      <c r="H79" s="8">
        <v>150</v>
      </c>
      <c r="I79" s="8"/>
      <c r="J79" s="8"/>
      <c r="K79" s="8"/>
      <c r="L79" s="7">
        <v>30</v>
      </c>
      <c r="M79" s="7">
        <v>106</v>
      </c>
      <c r="N79" s="7">
        <v>2000</v>
      </c>
      <c r="O79" s="7" t="s">
        <v>361</v>
      </c>
      <c r="P79" s="7" t="s">
        <v>366</v>
      </c>
      <c r="Q79" s="7" t="s">
        <v>359</v>
      </c>
      <c r="R79" s="7"/>
    </row>
    <row r="80" ht="185" customHeight="1" spans="1:18">
      <c r="A80" s="9">
        <v>74</v>
      </c>
      <c r="B80" s="10" t="s">
        <v>51</v>
      </c>
      <c r="C80" s="7" t="s">
        <v>367</v>
      </c>
      <c r="D80" s="10" t="s">
        <v>368</v>
      </c>
      <c r="E80" s="10" t="s">
        <v>359</v>
      </c>
      <c r="F80" s="10" t="s">
        <v>369</v>
      </c>
      <c r="G80" s="8">
        <v>185</v>
      </c>
      <c r="H80" s="8"/>
      <c r="I80" s="8">
        <v>185</v>
      </c>
      <c r="J80" s="8"/>
      <c r="K80" s="8"/>
      <c r="L80" s="7">
        <v>53</v>
      </c>
      <c r="M80" s="7">
        <v>152</v>
      </c>
      <c r="N80" s="7">
        <v>3004</v>
      </c>
      <c r="O80" s="7" t="s">
        <v>370</v>
      </c>
      <c r="P80" s="7" t="s">
        <v>371</v>
      </c>
      <c r="Q80" s="7" t="s">
        <v>359</v>
      </c>
      <c r="R80" s="7"/>
    </row>
    <row r="81" ht="121" customHeight="1" spans="1:18">
      <c r="A81" s="9">
        <v>75</v>
      </c>
      <c r="B81" s="10" t="s">
        <v>51</v>
      </c>
      <c r="C81" s="10" t="s">
        <v>372</v>
      </c>
      <c r="D81" s="10" t="s">
        <v>373</v>
      </c>
      <c r="E81" s="7" t="s">
        <v>359</v>
      </c>
      <c r="F81" s="10" t="s">
        <v>374</v>
      </c>
      <c r="G81" s="8">
        <v>40</v>
      </c>
      <c r="H81" s="8"/>
      <c r="I81" s="8">
        <v>40</v>
      </c>
      <c r="J81" s="8"/>
      <c r="K81" s="8"/>
      <c r="L81" s="7">
        <v>89</v>
      </c>
      <c r="M81" s="7">
        <v>220</v>
      </c>
      <c r="N81" s="7">
        <v>850</v>
      </c>
      <c r="O81" s="7" t="s">
        <v>370</v>
      </c>
      <c r="P81" s="7" t="s">
        <v>375</v>
      </c>
      <c r="Q81" s="7" t="s">
        <v>359</v>
      </c>
      <c r="R81" s="7"/>
    </row>
    <row r="82" ht="125" customHeight="1" spans="1:18">
      <c r="A82" s="9">
        <v>76</v>
      </c>
      <c r="B82" s="7" t="s">
        <v>31</v>
      </c>
      <c r="C82" s="7" t="s">
        <v>376</v>
      </c>
      <c r="D82" s="7" t="s">
        <v>377</v>
      </c>
      <c r="E82" s="7" t="s">
        <v>359</v>
      </c>
      <c r="F82" s="7" t="s">
        <v>378</v>
      </c>
      <c r="G82" s="8">
        <v>50</v>
      </c>
      <c r="H82" s="8">
        <v>50</v>
      </c>
      <c r="I82" s="8"/>
      <c r="J82" s="8"/>
      <c r="K82" s="8"/>
      <c r="L82" s="23">
        <v>30</v>
      </c>
      <c r="M82" s="23">
        <v>130</v>
      </c>
      <c r="N82" s="23">
        <v>450</v>
      </c>
      <c r="O82" s="7" t="s">
        <v>361</v>
      </c>
      <c r="P82" s="7" t="s">
        <v>379</v>
      </c>
      <c r="Q82" s="7" t="s">
        <v>359</v>
      </c>
      <c r="R82" s="7"/>
    </row>
    <row r="83" ht="136" customHeight="1" spans="1:18">
      <c r="A83" s="9">
        <v>77</v>
      </c>
      <c r="B83" s="11" t="s">
        <v>57</v>
      </c>
      <c r="C83" s="10" t="s">
        <v>380</v>
      </c>
      <c r="D83" s="10" t="s">
        <v>381</v>
      </c>
      <c r="E83" s="10" t="s">
        <v>382</v>
      </c>
      <c r="F83" s="10" t="s">
        <v>383</v>
      </c>
      <c r="G83" s="8">
        <v>65</v>
      </c>
      <c r="H83" s="8">
        <v>65</v>
      </c>
      <c r="I83" s="8"/>
      <c r="J83" s="8"/>
      <c r="K83" s="8"/>
      <c r="L83" s="7">
        <v>20</v>
      </c>
      <c r="M83" s="7">
        <v>63</v>
      </c>
      <c r="N83" s="7">
        <v>135</v>
      </c>
      <c r="O83" s="7" t="s">
        <v>384</v>
      </c>
      <c r="P83" s="24" t="s">
        <v>385</v>
      </c>
      <c r="Q83" s="7" t="s">
        <v>382</v>
      </c>
      <c r="R83" s="7"/>
    </row>
    <row r="84" ht="144" customHeight="1" spans="1:18">
      <c r="A84" s="9">
        <v>78</v>
      </c>
      <c r="B84" s="10" t="s">
        <v>40</v>
      </c>
      <c r="C84" s="10" t="s">
        <v>386</v>
      </c>
      <c r="D84" s="10" t="s">
        <v>387</v>
      </c>
      <c r="E84" s="10" t="s">
        <v>382</v>
      </c>
      <c r="F84" s="10" t="s">
        <v>388</v>
      </c>
      <c r="G84" s="8">
        <v>150</v>
      </c>
      <c r="H84" s="8"/>
      <c r="I84" s="8">
        <v>150</v>
      </c>
      <c r="J84" s="19"/>
      <c r="L84" s="7">
        <v>35</v>
      </c>
      <c r="M84" s="7">
        <v>120</v>
      </c>
      <c r="N84" s="7">
        <v>430</v>
      </c>
      <c r="O84" s="7" t="s">
        <v>389</v>
      </c>
      <c r="P84" s="7" t="s">
        <v>390</v>
      </c>
      <c r="Q84" s="7" t="s">
        <v>382</v>
      </c>
      <c r="R84" s="7"/>
    </row>
    <row r="85" ht="153" customHeight="1" spans="1:18">
      <c r="A85" s="9">
        <v>79</v>
      </c>
      <c r="B85" s="10" t="s">
        <v>40</v>
      </c>
      <c r="C85" s="7" t="s">
        <v>391</v>
      </c>
      <c r="D85" s="7" t="s">
        <v>392</v>
      </c>
      <c r="E85" s="7" t="s">
        <v>382</v>
      </c>
      <c r="F85" s="7" t="s">
        <v>383</v>
      </c>
      <c r="G85" s="8">
        <v>55</v>
      </c>
      <c r="H85" s="8"/>
      <c r="I85" s="8"/>
      <c r="J85" s="19"/>
      <c r="K85" s="8">
        <v>55</v>
      </c>
      <c r="L85" s="7">
        <v>40</v>
      </c>
      <c r="M85" s="7">
        <v>162</v>
      </c>
      <c r="N85" s="7">
        <v>226</v>
      </c>
      <c r="O85" s="7" t="s">
        <v>389</v>
      </c>
      <c r="P85" s="7" t="s">
        <v>393</v>
      </c>
      <c r="Q85" s="7" t="s">
        <v>382</v>
      </c>
      <c r="R85" s="7"/>
    </row>
    <row r="86" ht="129" customHeight="1" spans="1:18">
      <c r="A86" s="9">
        <v>80</v>
      </c>
      <c r="B86" s="10" t="s">
        <v>31</v>
      </c>
      <c r="C86" s="10" t="s">
        <v>394</v>
      </c>
      <c r="D86" s="10" t="s">
        <v>395</v>
      </c>
      <c r="E86" s="10" t="s">
        <v>382</v>
      </c>
      <c r="F86" s="10" t="s">
        <v>388</v>
      </c>
      <c r="G86" s="8">
        <v>160</v>
      </c>
      <c r="H86" s="8">
        <v>160</v>
      </c>
      <c r="I86" s="8"/>
      <c r="J86" s="19"/>
      <c r="K86" s="8"/>
      <c r="L86" s="10">
        <v>56</v>
      </c>
      <c r="M86" s="10">
        <v>209</v>
      </c>
      <c r="N86" s="10">
        <v>400</v>
      </c>
      <c r="O86" s="10" t="s">
        <v>396</v>
      </c>
      <c r="P86" s="10" t="s">
        <v>397</v>
      </c>
      <c r="Q86" s="7" t="s">
        <v>382</v>
      </c>
      <c r="R86" s="7"/>
    </row>
    <row r="87" ht="409" customHeight="1" spans="1:18">
      <c r="A87" s="9">
        <v>81</v>
      </c>
      <c r="B87" s="10" t="s">
        <v>398</v>
      </c>
      <c r="C87" s="7" t="s">
        <v>399</v>
      </c>
      <c r="D87" s="7" t="s">
        <v>400</v>
      </c>
      <c r="E87" s="7" t="s">
        <v>401</v>
      </c>
      <c r="F87" s="7" t="s">
        <v>402</v>
      </c>
      <c r="G87" s="8">
        <v>500</v>
      </c>
      <c r="H87" s="8"/>
      <c r="I87" s="8">
        <v>500</v>
      </c>
      <c r="J87" s="8"/>
      <c r="K87" s="8"/>
      <c r="L87" s="7">
        <v>200</v>
      </c>
      <c r="M87" s="7" t="s">
        <v>403</v>
      </c>
      <c r="N87" s="7">
        <v>5000</v>
      </c>
      <c r="O87" s="7" t="s">
        <v>404</v>
      </c>
      <c r="P87" s="7" t="s">
        <v>405</v>
      </c>
      <c r="Q87" s="7" t="s">
        <v>406</v>
      </c>
      <c r="R87" s="7" t="s">
        <v>407</v>
      </c>
    </row>
    <row r="88" ht="158" customHeight="1" spans="1:18">
      <c r="A88" s="9">
        <v>82</v>
      </c>
      <c r="B88" s="10" t="s">
        <v>40</v>
      </c>
      <c r="C88" s="10" t="s">
        <v>408</v>
      </c>
      <c r="D88" s="10" t="s">
        <v>409</v>
      </c>
      <c r="E88" s="10" t="s">
        <v>401</v>
      </c>
      <c r="F88" s="10" t="s">
        <v>410</v>
      </c>
      <c r="G88" s="8">
        <v>500</v>
      </c>
      <c r="H88" s="8"/>
      <c r="I88" s="8">
        <v>500</v>
      </c>
      <c r="J88" s="8"/>
      <c r="K88" s="8"/>
      <c r="L88" s="10" t="s">
        <v>411</v>
      </c>
      <c r="M88" s="10" t="s">
        <v>412</v>
      </c>
      <c r="N88" s="10" t="s">
        <v>413</v>
      </c>
      <c r="O88" s="10" t="s">
        <v>414</v>
      </c>
      <c r="P88" s="10" t="s">
        <v>415</v>
      </c>
      <c r="Q88" s="7" t="s">
        <v>406</v>
      </c>
      <c r="R88" s="7" t="s">
        <v>416</v>
      </c>
    </row>
    <row r="89" ht="137" customHeight="1" spans="1:18">
      <c r="A89" s="9">
        <v>83</v>
      </c>
      <c r="B89" s="10" t="s">
        <v>57</v>
      </c>
      <c r="C89" s="10" t="s">
        <v>417</v>
      </c>
      <c r="D89" s="10" t="s">
        <v>418</v>
      </c>
      <c r="E89" s="10" t="s">
        <v>401</v>
      </c>
      <c r="F89" s="10" t="s">
        <v>419</v>
      </c>
      <c r="G89" s="17">
        <v>500</v>
      </c>
      <c r="H89" s="17">
        <v>500</v>
      </c>
      <c r="J89" s="10"/>
      <c r="K89" s="10"/>
      <c r="L89" s="10" t="s">
        <v>420</v>
      </c>
      <c r="M89" s="10" t="s">
        <v>421</v>
      </c>
      <c r="N89" s="10" t="s">
        <v>422</v>
      </c>
      <c r="O89" s="10" t="s">
        <v>423</v>
      </c>
      <c r="P89" s="18" t="s">
        <v>424</v>
      </c>
      <c r="Q89" s="7" t="s">
        <v>406</v>
      </c>
      <c r="R89" s="7"/>
    </row>
    <row r="90" s="1" customFormat="1" ht="381" customHeight="1" spans="1:18">
      <c r="A90" s="9">
        <v>84</v>
      </c>
      <c r="B90" s="10" t="s">
        <v>425</v>
      </c>
      <c r="C90" s="7" t="s">
        <v>426</v>
      </c>
      <c r="D90" s="10" t="s">
        <v>427</v>
      </c>
      <c r="E90" s="10" t="s">
        <v>428</v>
      </c>
      <c r="F90" s="10" t="s">
        <v>429</v>
      </c>
      <c r="G90" s="8">
        <v>405</v>
      </c>
      <c r="H90" s="21"/>
      <c r="I90" s="8">
        <v>405</v>
      </c>
      <c r="J90" s="19"/>
      <c r="K90" s="21"/>
      <c r="L90" s="7">
        <v>1435</v>
      </c>
      <c r="M90" s="7">
        <v>4537</v>
      </c>
      <c r="N90" s="7">
        <v>7886</v>
      </c>
      <c r="O90" s="7" t="s">
        <v>430</v>
      </c>
      <c r="P90" s="7" t="s">
        <v>431</v>
      </c>
      <c r="Q90" s="7" t="s">
        <v>432</v>
      </c>
      <c r="R90" s="7"/>
    </row>
    <row r="91" ht="111" customHeight="1" spans="1:18">
      <c r="A91" s="9">
        <v>85</v>
      </c>
      <c r="B91" s="10" t="s">
        <v>433</v>
      </c>
      <c r="C91" s="10" t="s">
        <v>434</v>
      </c>
      <c r="D91" s="10" t="s">
        <v>435</v>
      </c>
      <c r="E91" s="10" t="s">
        <v>428</v>
      </c>
      <c r="F91" s="10" t="s">
        <v>436</v>
      </c>
      <c r="G91" s="8">
        <v>308</v>
      </c>
      <c r="H91" s="21"/>
      <c r="I91" s="8">
        <v>308</v>
      </c>
      <c r="J91" s="19"/>
      <c r="K91" s="21"/>
      <c r="L91" s="7">
        <v>1026</v>
      </c>
      <c r="M91" s="7">
        <v>1026</v>
      </c>
      <c r="N91" s="7">
        <v>1026</v>
      </c>
      <c r="O91" s="7" t="s">
        <v>437</v>
      </c>
      <c r="P91" s="7" t="s">
        <v>438</v>
      </c>
      <c r="Q91" s="7" t="s">
        <v>432</v>
      </c>
      <c r="R91" s="7"/>
    </row>
    <row r="92" s="1" customFormat="1" ht="121" customHeight="1" spans="1:18">
      <c r="A92" s="9">
        <v>86</v>
      </c>
      <c r="B92" s="10" t="s">
        <v>439</v>
      </c>
      <c r="C92" s="10" t="s">
        <v>440</v>
      </c>
      <c r="D92" s="10" t="s">
        <v>441</v>
      </c>
      <c r="E92" s="10" t="s">
        <v>442</v>
      </c>
      <c r="F92" s="10" t="s">
        <v>436</v>
      </c>
      <c r="G92" s="8">
        <v>96</v>
      </c>
      <c r="H92" s="8"/>
      <c r="I92" s="8"/>
      <c r="J92" s="8"/>
      <c r="K92" s="8">
        <v>96</v>
      </c>
      <c r="L92" s="7">
        <v>80</v>
      </c>
      <c r="M92" s="7">
        <v>80</v>
      </c>
      <c r="N92" s="7">
        <v>80</v>
      </c>
      <c r="O92" s="7" t="s">
        <v>443</v>
      </c>
      <c r="P92" s="7" t="s">
        <v>444</v>
      </c>
      <c r="Q92" s="7" t="s">
        <v>445</v>
      </c>
      <c r="R92" s="7"/>
    </row>
    <row r="93" ht="99" customHeight="1" spans="1:18">
      <c r="A93" s="9">
        <v>87</v>
      </c>
      <c r="B93" s="11" t="s">
        <v>57</v>
      </c>
      <c r="C93" s="7" t="s">
        <v>446</v>
      </c>
      <c r="D93" s="7" t="s">
        <v>447</v>
      </c>
      <c r="E93" s="7" t="s">
        <v>448</v>
      </c>
      <c r="F93" s="7"/>
      <c r="G93" s="8">
        <v>200</v>
      </c>
      <c r="H93" s="8">
        <v>200</v>
      </c>
      <c r="I93" s="8"/>
      <c r="J93" s="8"/>
      <c r="K93" s="8"/>
      <c r="L93" s="7">
        <v>52</v>
      </c>
      <c r="M93" s="7">
        <v>102</v>
      </c>
      <c r="N93" s="7">
        <v>1035</v>
      </c>
      <c r="O93" s="7" t="s">
        <v>449</v>
      </c>
      <c r="P93" s="7" t="s">
        <v>450</v>
      </c>
      <c r="Q93" s="7" t="s">
        <v>451</v>
      </c>
      <c r="R93" s="7"/>
    </row>
    <row r="94" ht="199" customHeight="1" spans="1:18">
      <c r="A94" s="9">
        <v>88</v>
      </c>
      <c r="B94" s="10" t="s">
        <v>45</v>
      </c>
      <c r="C94" s="7" t="s">
        <v>452</v>
      </c>
      <c r="D94" s="7" t="s">
        <v>453</v>
      </c>
      <c r="E94" s="7" t="s">
        <v>454</v>
      </c>
      <c r="F94" s="7" t="s">
        <v>455</v>
      </c>
      <c r="G94" s="8">
        <v>980</v>
      </c>
      <c r="H94" s="8">
        <v>980</v>
      </c>
      <c r="I94" s="8"/>
      <c r="J94" s="8"/>
      <c r="K94" s="8"/>
      <c r="L94" s="7">
        <v>300</v>
      </c>
      <c r="M94" s="7">
        <v>500</v>
      </c>
      <c r="N94" s="7">
        <v>1000</v>
      </c>
      <c r="O94" s="7" t="s">
        <v>456</v>
      </c>
      <c r="P94" s="7" t="s">
        <v>457</v>
      </c>
      <c r="Q94" s="7" t="s">
        <v>451</v>
      </c>
      <c r="R94" s="7"/>
    </row>
    <row r="95" ht="154" customHeight="1" spans="1:18">
      <c r="A95" s="9">
        <v>89</v>
      </c>
      <c r="B95" s="10" t="s">
        <v>45</v>
      </c>
      <c r="C95" s="7" t="s">
        <v>458</v>
      </c>
      <c r="D95" s="7" t="s">
        <v>459</v>
      </c>
      <c r="E95" s="7" t="s">
        <v>460</v>
      </c>
      <c r="F95" s="7" t="s">
        <v>461</v>
      </c>
      <c r="G95" s="8">
        <v>700</v>
      </c>
      <c r="H95" s="8">
        <v>700</v>
      </c>
      <c r="I95" s="8"/>
      <c r="J95" s="8"/>
      <c r="K95" s="8"/>
      <c r="L95" s="7">
        <v>250</v>
      </c>
      <c r="M95" s="7">
        <v>400</v>
      </c>
      <c r="N95" s="7">
        <v>800</v>
      </c>
      <c r="O95" s="7" t="s">
        <v>456</v>
      </c>
      <c r="P95" s="7" t="s">
        <v>462</v>
      </c>
      <c r="Q95" s="7" t="s">
        <v>451</v>
      </c>
      <c r="R95" s="7"/>
    </row>
    <row r="96" ht="122" customHeight="1" spans="1:18">
      <c r="A96" s="9">
        <v>90</v>
      </c>
      <c r="B96" s="10" t="s">
        <v>439</v>
      </c>
      <c r="C96" s="10" t="s">
        <v>463</v>
      </c>
      <c r="D96" s="10" t="s">
        <v>464</v>
      </c>
      <c r="E96" s="10" t="s">
        <v>110</v>
      </c>
      <c r="F96" s="10" t="s">
        <v>128</v>
      </c>
      <c r="G96" s="8">
        <v>300</v>
      </c>
      <c r="H96" s="8"/>
      <c r="I96" s="8"/>
      <c r="J96" s="8"/>
      <c r="K96" s="8">
        <v>300</v>
      </c>
      <c r="L96" s="10">
        <v>37</v>
      </c>
      <c r="M96" s="10">
        <v>86</v>
      </c>
      <c r="N96" s="10">
        <v>300</v>
      </c>
      <c r="O96" s="7" t="s">
        <v>465</v>
      </c>
      <c r="P96" s="7" t="s">
        <v>466</v>
      </c>
      <c r="Q96" s="7" t="s">
        <v>451</v>
      </c>
      <c r="R96" s="7"/>
    </row>
    <row r="97" ht="139" customHeight="1" spans="1:18">
      <c r="A97" s="9">
        <v>91</v>
      </c>
      <c r="B97" s="10" t="s">
        <v>51</v>
      </c>
      <c r="C97" s="10" t="s">
        <v>467</v>
      </c>
      <c r="D97" s="10" t="s">
        <v>468</v>
      </c>
      <c r="E97" s="10" t="s">
        <v>469</v>
      </c>
      <c r="F97" s="10"/>
      <c r="G97" s="8">
        <v>200</v>
      </c>
      <c r="H97" s="8"/>
      <c r="I97" s="8"/>
      <c r="J97" s="8"/>
      <c r="K97" s="8">
        <v>200</v>
      </c>
      <c r="L97" s="17">
        <v>45</v>
      </c>
      <c r="M97" s="10" t="s">
        <v>470</v>
      </c>
      <c r="N97" s="10" t="s">
        <v>471</v>
      </c>
      <c r="O97" s="7" t="s">
        <v>472</v>
      </c>
      <c r="P97" s="7" t="s">
        <v>473</v>
      </c>
      <c r="Q97" s="7" t="s">
        <v>451</v>
      </c>
      <c r="R97" s="7"/>
    </row>
    <row r="98" s="1" customFormat="1" ht="139" customHeight="1" spans="1:18">
      <c r="A98" s="9">
        <v>92</v>
      </c>
      <c r="B98" s="10" t="s">
        <v>51</v>
      </c>
      <c r="C98" s="10" t="s">
        <v>474</v>
      </c>
      <c r="D98" s="10" t="s">
        <v>475</v>
      </c>
      <c r="E98" s="10" t="s">
        <v>27</v>
      </c>
      <c r="F98" s="10" t="s">
        <v>476</v>
      </c>
      <c r="G98" s="8">
        <v>50</v>
      </c>
      <c r="H98" s="8"/>
      <c r="I98" s="8"/>
      <c r="J98" s="19"/>
      <c r="K98" s="8">
        <v>50</v>
      </c>
      <c r="L98" s="10">
        <v>186</v>
      </c>
      <c r="M98" s="10">
        <v>615</v>
      </c>
      <c r="N98" s="10">
        <v>1036</v>
      </c>
      <c r="O98" s="10" t="s">
        <v>477</v>
      </c>
      <c r="P98" s="10" t="s">
        <v>478</v>
      </c>
      <c r="Q98" s="7" t="s">
        <v>451</v>
      </c>
      <c r="R98" s="7"/>
    </row>
    <row r="99" ht="120" customHeight="1" spans="1:18">
      <c r="A99" s="9">
        <v>93</v>
      </c>
      <c r="B99" s="10" t="s">
        <v>51</v>
      </c>
      <c r="C99" s="10" t="s">
        <v>479</v>
      </c>
      <c r="D99" s="10" t="s">
        <v>480</v>
      </c>
      <c r="E99" s="10" t="s">
        <v>188</v>
      </c>
      <c r="F99" s="10" t="s">
        <v>481</v>
      </c>
      <c r="G99" s="8">
        <v>34</v>
      </c>
      <c r="H99" s="8"/>
      <c r="I99" s="8"/>
      <c r="J99" s="8"/>
      <c r="K99" s="8">
        <v>34</v>
      </c>
      <c r="L99" s="7">
        <v>160</v>
      </c>
      <c r="M99" s="7">
        <v>450</v>
      </c>
      <c r="N99" s="7">
        <v>1500</v>
      </c>
      <c r="O99" s="7" t="s">
        <v>482</v>
      </c>
      <c r="P99" s="7" t="s">
        <v>483</v>
      </c>
      <c r="Q99" s="7" t="s">
        <v>484</v>
      </c>
      <c r="R99" s="7"/>
    </row>
    <row r="100" ht="200" customHeight="1" spans="1:18">
      <c r="A100" s="9">
        <v>94</v>
      </c>
      <c r="B100" s="10" t="s">
        <v>51</v>
      </c>
      <c r="C100" s="10" t="s">
        <v>485</v>
      </c>
      <c r="D100" s="10" t="s">
        <v>486</v>
      </c>
      <c r="E100" s="10" t="s">
        <v>27</v>
      </c>
      <c r="F100" s="10" t="s">
        <v>487</v>
      </c>
      <c r="G100" s="8">
        <v>200</v>
      </c>
      <c r="H100" s="8"/>
      <c r="I100" s="8"/>
      <c r="J100" s="8"/>
      <c r="K100" s="8">
        <v>200</v>
      </c>
      <c r="L100" s="7">
        <v>850</v>
      </c>
      <c r="M100" s="7">
        <v>2520</v>
      </c>
      <c r="N100" s="7">
        <v>10354</v>
      </c>
      <c r="O100" s="7" t="s">
        <v>488</v>
      </c>
      <c r="P100" s="7" t="s">
        <v>489</v>
      </c>
      <c r="Q100" s="7" t="s">
        <v>490</v>
      </c>
      <c r="R100" s="7"/>
    </row>
    <row r="101" ht="132" customHeight="1" spans="1:18">
      <c r="A101" s="9">
        <v>95</v>
      </c>
      <c r="B101" s="10" t="s">
        <v>51</v>
      </c>
      <c r="C101" s="10" t="s">
        <v>491</v>
      </c>
      <c r="D101" s="10" t="s">
        <v>492</v>
      </c>
      <c r="E101" s="10" t="s">
        <v>382</v>
      </c>
      <c r="F101" s="10" t="s">
        <v>388</v>
      </c>
      <c r="G101" s="8">
        <v>20</v>
      </c>
      <c r="H101" s="8"/>
      <c r="I101" s="8"/>
      <c r="J101" s="8"/>
      <c r="K101" s="8">
        <v>20</v>
      </c>
      <c r="L101" s="7">
        <v>118</v>
      </c>
      <c r="M101" s="7">
        <v>343</v>
      </c>
      <c r="N101" s="7">
        <v>7473</v>
      </c>
      <c r="O101" s="7" t="s">
        <v>493</v>
      </c>
      <c r="P101" s="7" t="s">
        <v>494</v>
      </c>
      <c r="Q101" s="7" t="s">
        <v>451</v>
      </c>
      <c r="R101" s="7"/>
    </row>
    <row r="102" ht="130" customHeight="1" spans="1:18">
      <c r="A102" s="9">
        <v>96</v>
      </c>
      <c r="B102" s="10" t="s">
        <v>51</v>
      </c>
      <c r="C102" s="7" t="s">
        <v>495</v>
      </c>
      <c r="D102" s="10" t="s">
        <v>496</v>
      </c>
      <c r="E102" s="10" t="s">
        <v>320</v>
      </c>
      <c r="F102" s="10" t="s">
        <v>497</v>
      </c>
      <c r="G102" s="8">
        <v>50</v>
      </c>
      <c r="H102" s="8"/>
      <c r="I102" s="25">
        <v>50</v>
      </c>
      <c r="J102" s="7"/>
      <c r="K102" s="7"/>
      <c r="L102" s="7">
        <v>242</v>
      </c>
      <c r="M102" s="7">
        <v>907</v>
      </c>
      <c r="N102" s="7">
        <v>1270</v>
      </c>
      <c r="O102" s="7" t="s">
        <v>498</v>
      </c>
      <c r="P102" s="7" t="s">
        <v>499</v>
      </c>
      <c r="Q102" s="7" t="s">
        <v>451</v>
      </c>
      <c r="R102" s="7"/>
    </row>
    <row r="103" ht="154" customHeight="1" spans="1:18">
      <c r="A103" s="9">
        <v>97</v>
      </c>
      <c r="B103" s="10" t="s">
        <v>51</v>
      </c>
      <c r="C103" s="7" t="s">
        <v>500</v>
      </c>
      <c r="D103" s="10" t="s">
        <v>501</v>
      </c>
      <c r="E103" s="10" t="s">
        <v>320</v>
      </c>
      <c r="F103" s="10" t="s">
        <v>502</v>
      </c>
      <c r="G103" s="8">
        <v>45</v>
      </c>
      <c r="H103" s="8"/>
      <c r="I103" s="25">
        <v>45</v>
      </c>
      <c r="J103" s="7"/>
      <c r="K103" s="7"/>
      <c r="L103" s="7">
        <v>409</v>
      </c>
      <c r="M103" s="7">
        <v>1243</v>
      </c>
      <c r="N103" s="7">
        <v>3878</v>
      </c>
      <c r="O103" s="7" t="s">
        <v>503</v>
      </c>
      <c r="P103" s="7" t="s">
        <v>504</v>
      </c>
      <c r="Q103" s="7" t="s">
        <v>451</v>
      </c>
      <c r="R103" s="7"/>
    </row>
    <row r="104" ht="174" customHeight="1" spans="1:18">
      <c r="A104" s="9">
        <v>98</v>
      </c>
      <c r="B104" s="10" t="s">
        <v>51</v>
      </c>
      <c r="C104" s="10" t="s">
        <v>505</v>
      </c>
      <c r="D104" s="7" t="s">
        <v>506</v>
      </c>
      <c r="E104" s="7" t="s">
        <v>279</v>
      </c>
      <c r="F104" s="7" t="s">
        <v>507</v>
      </c>
      <c r="G104" s="8">
        <v>180</v>
      </c>
      <c r="H104" s="8"/>
      <c r="I104" s="8">
        <v>180</v>
      </c>
      <c r="J104" s="7"/>
      <c r="K104" s="7"/>
      <c r="L104" s="7">
        <v>900</v>
      </c>
      <c r="M104" s="7">
        <v>2736</v>
      </c>
      <c r="N104" s="7">
        <v>7563</v>
      </c>
      <c r="O104" s="7" t="s">
        <v>508</v>
      </c>
      <c r="P104" s="7" t="s">
        <v>509</v>
      </c>
      <c r="Q104" s="7" t="s">
        <v>451</v>
      </c>
      <c r="R104" s="7"/>
    </row>
    <row r="105" ht="217" customHeight="1" spans="1:18">
      <c r="A105" s="9">
        <v>99</v>
      </c>
      <c r="B105" s="10" t="s">
        <v>31</v>
      </c>
      <c r="C105" s="7" t="s">
        <v>510</v>
      </c>
      <c r="D105" s="7" t="s">
        <v>511</v>
      </c>
      <c r="E105" s="7" t="s">
        <v>27</v>
      </c>
      <c r="F105" s="7" t="s">
        <v>512</v>
      </c>
      <c r="G105" s="8">
        <v>60</v>
      </c>
      <c r="H105" s="8"/>
      <c r="J105" s="8"/>
      <c r="K105" s="8">
        <v>60</v>
      </c>
      <c r="L105" s="7">
        <v>100</v>
      </c>
      <c r="M105" s="7">
        <v>350</v>
      </c>
      <c r="N105" s="7">
        <v>1000</v>
      </c>
      <c r="O105" s="7" t="s">
        <v>513</v>
      </c>
      <c r="P105" s="7" t="s">
        <v>514</v>
      </c>
      <c r="Q105" s="7" t="s">
        <v>515</v>
      </c>
      <c r="R105" s="7"/>
    </row>
    <row r="106" ht="171" customHeight="1" spans="1:18">
      <c r="A106" s="9">
        <v>100</v>
      </c>
      <c r="B106" s="10" t="s">
        <v>45</v>
      </c>
      <c r="C106" s="7" t="s">
        <v>516</v>
      </c>
      <c r="D106" s="7" t="s">
        <v>517</v>
      </c>
      <c r="E106" s="7" t="s">
        <v>518</v>
      </c>
      <c r="F106" s="7" t="s">
        <v>519</v>
      </c>
      <c r="G106" s="8">
        <v>380</v>
      </c>
      <c r="H106" s="8"/>
      <c r="I106" s="8">
        <v>380</v>
      </c>
      <c r="J106" s="8"/>
      <c r="K106" s="8"/>
      <c r="L106" s="7">
        <v>135</v>
      </c>
      <c r="M106" s="7">
        <v>405</v>
      </c>
      <c r="N106" s="7">
        <v>1620</v>
      </c>
      <c r="O106" s="7" t="s">
        <v>456</v>
      </c>
      <c r="P106" s="7" t="s">
        <v>520</v>
      </c>
      <c r="Q106" s="7" t="s">
        <v>515</v>
      </c>
      <c r="R106" s="7"/>
    </row>
    <row r="107" ht="154" customHeight="1" spans="1:18">
      <c r="A107" s="9">
        <v>101</v>
      </c>
      <c r="B107" s="11" t="s">
        <v>57</v>
      </c>
      <c r="C107" s="7" t="s">
        <v>521</v>
      </c>
      <c r="D107" s="7" t="s">
        <v>522</v>
      </c>
      <c r="E107" s="7" t="s">
        <v>523</v>
      </c>
      <c r="F107" s="7" t="s">
        <v>524</v>
      </c>
      <c r="G107" s="7">
        <v>490</v>
      </c>
      <c r="H107" s="7"/>
      <c r="I107" s="7">
        <v>490</v>
      </c>
      <c r="J107" s="7"/>
      <c r="K107" s="7"/>
      <c r="L107" s="7">
        <v>120</v>
      </c>
      <c r="M107" s="7">
        <v>400</v>
      </c>
      <c r="N107" s="7">
        <v>1800</v>
      </c>
      <c r="O107" s="7" t="s">
        <v>456</v>
      </c>
      <c r="P107" s="7" t="s">
        <v>525</v>
      </c>
      <c r="Q107" s="7" t="s">
        <v>526</v>
      </c>
      <c r="R107" s="7"/>
    </row>
  </sheetData>
  <autoFilter xmlns:etc="http://www.wps.cn/officeDocument/2017/etCustomData" ref="A5:R107" etc:filterBottomFollowUsedRange="0">
    <extLst/>
  </autoFilter>
  <mergeCells count="15">
    <mergeCell ref="A1:C1"/>
    <mergeCell ref="A2:P2"/>
    <mergeCell ref="E4:F4"/>
    <mergeCell ref="G4:K4"/>
    <mergeCell ref="L4:M4"/>
    <mergeCell ref="A6:F6"/>
    <mergeCell ref="A4:A5"/>
    <mergeCell ref="B4:B5"/>
    <mergeCell ref="C4:C5"/>
    <mergeCell ref="D4:D5"/>
    <mergeCell ref="N4:N5"/>
    <mergeCell ref="O4:O5"/>
    <mergeCell ref="P4:P5"/>
    <mergeCell ref="Q4:Q5"/>
    <mergeCell ref="R4:R5"/>
  </mergeCells>
  <conditionalFormatting sqref="B8">
    <cfRule type="duplicateValues" dxfId="0" priority="55"/>
  </conditionalFormatting>
  <conditionalFormatting sqref="D13">
    <cfRule type="duplicateValues" dxfId="0" priority="56"/>
  </conditionalFormatting>
  <conditionalFormatting sqref="D17">
    <cfRule type="duplicateValues" dxfId="0" priority="53"/>
  </conditionalFormatting>
  <conditionalFormatting sqref="D20">
    <cfRule type="duplicateValues" dxfId="0" priority="15"/>
  </conditionalFormatting>
  <conditionalFormatting sqref="D21">
    <cfRule type="duplicateValues" dxfId="0" priority="13"/>
  </conditionalFormatting>
  <conditionalFormatting sqref="E39">
    <cfRule type="duplicateValues" dxfId="0" priority="12"/>
  </conditionalFormatting>
  <conditionalFormatting sqref="F39">
    <cfRule type="duplicateValues" dxfId="0" priority="11"/>
  </conditionalFormatting>
  <conditionalFormatting sqref="D43">
    <cfRule type="duplicateValues" dxfId="0" priority="52"/>
  </conditionalFormatting>
  <conditionalFormatting sqref="E43:F43">
    <cfRule type="duplicateValues" dxfId="0" priority="51"/>
  </conditionalFormatting>
  <conditionalFormatting sqref="B64">
    <cfRule type="duplicateValues" dxfId="0" priority="49"/>
  </conditionalFormatting>
  <conditionalFormatting sqref="D78">
    <cfRule type="duplicateValues" dxfId="0" priority="47"/>
  </conditionalFormatting>
  <conditionalFormatting sqref="E78">
    <cfRule type="duplicateValues" dxfId="0" priority="45"/>
  </conditionalFormatting>
  <conditionalFormatting sqref="F78">
    <cfRule type="duplicateValues" dxfId="0" priority="43"/>
  </conditionalFormatting>
  <conditionalFormatting sqref="B82">
    <cfRule type="duplicateValues" dxfId="0" priority="18"/>
  </conditionalFormatting>
  <conditionalFormatting sqref="D82">
    <cfRule type="duplicateValues" dxfId="0" priority="17"/>
  </conditionalFormatting>
  <conditionalFormatting sqref="B84">
    <cfRule type="duplicateValues" dxfId="0" priority="39"/>
  </conditionalFormatting>
  <conditionalFormatting sqref="D84">
    <cfRule type="duplicateValues" dxfId="0" priority="41"/>
  </conditionalFormatting>
  <conditionalFormatting sqref="E84">
    <cfRule type="duplicateValues" dxfId="0" priority="37"/>
  </conditionalFormatting>
  <conditionalFormatting sqref="L84">
    <cfRule type="duplicateValues" dxfId="0" priority="33"/>
  </conditionalFormatting>
  <conditionalFormatting sqref="M84">
    <cfRule type="duplicateValues" dxfId="0" priority="31"/>
  </conditionalFormatting>
  <conditionalFormatting sqref="L85:P85">
    <cfRule type="duplicateValues" dxfId="0" priority="9"/>
  </conditionalFormatting>
  <conditionalFormatting sqref="C92">
    <cfRule type="duplicateValues" dxfId="0" priority="3"/>
  </conditionalFormatting>
  <conditionalFormatting sqref="E92:F92">
    <cfRule type="duplicateValues" dxfId="0" priority="1"/>
  </conditionalFormatting>
  <conditionalFormatting sqref="G84:G85">
    <cfRule type="duplicateValues" dxfId="0" priority="35"/>
  </conditionalFormatting>
  <conditionalFormatting sqref="K85:K86 I84">
    <cfRule type="duplicateValues" dxfId="0" priority="27"/>
  </conditionalFormatting>
  <conditionalFormatting sqref="D101 D92">
    <cfRule type="duplicateValues" dxfId="0" priority="29"/>
  </conditionalFormatting>
  <dataValidations count="1">
    <dataValidation type="list" allowBlank="1" showInputMessage="1" showErrorMessage="1" sqref="L50:N50">
      <formula1>#REF!</formula1>
    </dataValidation>
  </dataValidations>
  <printOptions horizontalCentered="1"/>
  <pageMargins left="0.472222222222222" right="0.472222222222222" top="0.786805555555556" bottom="0.472222222222222" header="0.5" footer="0.5"/>
  <pageSetup paperSize="9" scale="4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你微笑时很美</cp:lastModifiedBy>
  <dcterms:created xsi:type="dcterms:W3CDTF">2023-05-23T11:32:00Z</dcterms:created>
  <dcterms:modified xsi:type="dcterms:W3CDTF">2024-10-11T01:06:33Z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1EEEF9023E394166B4AE16807E1D0737_13</vt:lpwstr>
  </property>
  <property fmtid="{D5CDD505-2E9C-101B-9397-08002B2CF9AE}" pid="4" name="KSOReadingLayout">
    <vt:bool>true</vt:bool>
  </property>
</Properties>
</file>