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6535" windowHeight="12255"/>
  </bookViews>
  <sheets>
    <sheet name="县本级3600万元" sheetId="5" r:id="rId1"/>
  </sheets>
  <definedNames>
    <definedName name="_xlnm._FilterDatabase" localSheetId="0" hidden="1">县本级3600万元!$A$5:$Q$34</definedName>
    <definedName name="_xlnm.Print_Titles" localSheetId="0">县本级3600万元!$4:$5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<sst xmlns="http://schemas.openxmlformats.org/spreadsheetml/2006/main" count="274" uniqueCount="181">
  <si>
    <t>附件</t>
  </si>
  <si>
    <t>汉阴县2024年县级配套财政衔接推进乡村振兴补助资金分配明细表</t>
  </si>
  <si>
    <t>序号</t>
  </si>
  <si>
    <t>项目类型</t>
  </si>
  <si>
    <t>项目名称</t>
  </si>
  <si>
    <t>项目摘要
（建设内容及规模）</t>
  </si>
  <si>
    <t>项目实施地点</t>
  </si>
  <si>
    <t>财政衔接资金投入（万元）</t>
  </si>
  <si>
    <t>直接受益
脱贫人口</t>
  </si>
  <si>
    <t>受益
总人口</t>
  </si>
  <si>
    <t>联农带农机制</t>
  </si>
  <si>
    <t>绩效目标</t>
  </si>
  <si>
    <t>项目实施单位</t>
  </si>
  <si>
    <t>项目主管部门</t>
  </si>
  <si>
    <t>镇</t>
  </si>
  <si>
    <t>村</t>
  </si>
  <si>
    <t>合计</t>
  </si>
  <si>
    <t>中央</t>
  </si>
  <si>
    <t>省级</t>
  </si>
  <si>
    <t>市级</t>
  </si>
  <si>
    <t>县级</t>
  </si>
  <si>
    <t>户数
(户)</t>
  </si>
  <si>
    <t>人数
（人）</t>
  </si>
  <si>
    <t>人居环境整治</t>
  </si>
  <si>
    <t>汉阳镇2024年人居环境整治项目</t>
  </si>
  <si>
    <t>1.全镇新增路灯550盏； 2.垃圾箱45个，垃圾桶1040个。</t>
  </si>
  <si>
    <t>汉阳镇</t>
  </si>
  <si>
    <t>集镇社区松林村  白庙村  健康村  泗发村  天池村  长新村  交通村  鲤鱼村  大坝村  长红村</t>
  </si>
  <si>
    <t>以工代赈，务工增收，方便群众日常出行。</t>
  </si>
  <si>
    <t>通过建设，可有效提高群众出行便利度，建设期间通过组织务工预计可带动脱贫户150余人，人均增收300元以上，项目建成后有助于增加项目受益群众满意度。</t>
  </si>
  <si>
    <t>县农业农村局</t>
  </si>
  <si>
    <t>观音河镇观音河村人居环境改善污水治理项目</t>
  </si>
  <si>
    <t>1.新建2座三格式污水收集池50m³；2.埋设污水管道1000米；3.10套分散式污水处理设备。</t>
  </si>
  <si>
    <t>观音河镇</t>
  </si>
  <si>
    <t>观音河村</t>
  </si>
  <si>
    <t>劳务用工</t>
  </si>
  <si>
    <t>1.通过新建污水处理，提高农户生活需求，改善农户居民生活环境，带动430人受益，其中脱贫人口35户120人；
2.受益人口满意度达到98%。
3.建成后产权归村集体所有。</t>
  </si>
  <si>
    <t>生产项目</t>
  </si>
  <si>
    <t>三柳村田园综合体三产融合发展示范园项目</t>
  </si>
  <si>
    <t>完善稻田时光农旅融合点配套设施，增设凳子、石条等，打造健康步道；配套完善综合体周边排水渠300米，改造提升人居环境200米，铺设沥青路面一条500米，治理排污管道1处。</t>
  </si>
  <si>
    <t>双河口镇</t>
  </si>
  <si>
    <t>三柳村</t>
  </si>
  <si>
    <t>带动群众务工增收、壮大村集体经济</t>
  </si>
  <si>
    <t>改善人居环境面貌，提升全村整体基础设施，方便群众生产生活，通过农旅融合发展，带动合作社龙虾，水稻销售，及草莓采摘等，预计村集体年增收8万元。</t>
  </si>
  <si>
    <t>铁佛寺镇2024年安坪村、长沟村壮大集体经济项目（“渔乐湾”田园综合体建设）</t>
  </si>
  <si>
    <t>通过村集体投资入股的方式，将资金投入到汉阴县恒立实业有限责任公司，在集中村打造“渔乐湾”田园综合体，建成后由企业运营管理，村级分红收益</t>
  </si>
  <si>
    <t>铁佛寺镇</t>
  </si>
  <si>
    <t>长沟村
安坪村</t>
  </si>
  <si>
    <t>通过入股的方式增加村集体收入，预计年增加5.5万元。</t>
  </si>
  <si>
    <t>建设期通过务工带动50人就业，提高务工农户收入2000元，年增加村集体收入5.5万元，项目建成后能够使农户满意度95%以上。</t>
  </si>
  <si>
    <t>千亩荷塘电力改造项目</t>
  </si>
  <si>
    <t>对荷塘内原老旧线路改迁，1.10kv改造线路1.055km，新立水泥杆18基，迁移250kVA变压器一台。拆除老旧线路2.512km。2.低压入地，改造总长度0.714km。</t>
  </si>
  <si>
    <t>双乳镇</t>
  </si>
  <si>
    <t>双乳村</t>
  </si>
  <si>
    <t>通过项目实施，改良周边群众用电，同时为产业发展用电提供便利。对农旅融合产业发展起到推进作用，从而带动周边群众增收。</t>
  </si>
  <si>
    <t>双河口镇幸和村老街文旅融合发展项目（发展壮大村集体经济项目）</t>
  </si>
  <si>
    <t>村股份合作社对古镇老街10户闲置农房进行收储，注入双汉实业有限公司进行开发，改造提升，培育成业态，进行营业增收。</t>
  </si>
  <si>
    <t>幸和村</t>
  </si>
  <si>
    <t>带动群众务工增收、农产品销售</t>
  </si>
  <si>
    <t>项目务工带动15人，人均增收8000元，通过资产注入国企公司，年分红10万元以上。解决剩余劳动力15人务工增收。</t>
  </si>
  <si>
    <t>农村基础设施（含产业配套基础设施）</t>
  </si>
  <si>
    <t>涧池镇王家河村通村道路综合提升项目</t>
  </si>
  <si>
    <t>对通村破损道路进行拓宽改造升级，长1.52km，宽5米，包括18cm，C30现浇混凝混凝土面层3474平方米，路边石210立方米，土方开挖9300立方米，石方开挖4000立方米，M7.5号浆砌石档砍1600立方米，C20现浇混凝土边沟60立方米，5cm中粒式沥青混凝土7860立方米，10处1-0.80m钢筋混凝土圆涵管及其他辅助设施。</t>
  </si>
  <si>
    <t>涧池镇</t>
  </si>
  <si>
    <t>王家河村</t>
  </si>
  <si>
    <t>入股分红、劳务用工</t>
  </si>
  <si>
    <t>1.带动群众2874人，其中：脱贫户345户998人，户均增收500元；2.村集体年增收10万元；2.受益人口满意度达到98%以上；3.产权归村集体所有。</t>
  </si>
  <si>
    <t>县交通局</t>
  </si>
  <si>
    <t>清河村2024年道路硬化项目</t>
  </si>
  <si>
    <t>清河村2、3、4组道路C20砼路面硬化3.3公里，宽3.5米。</t>
  </si>
  <si>
    <t>平梁镇</t>
  </si>
  <si>
    <t>清河村</t>
  </si>
  <si>
    <t>务工增收、保障出行安全</t>
  </si>
  <si>
    <t>1.完成全部建设内容，可有效提高群众出行便利。2.建设期间通过组织务工预计可带动脱贫户30户65人，人均增收300元以上。3.有助于项目受益群众满意度。4.项目建成后产权归村集体所有。</t>
  </si>
  <si>
    <t>平梁镇登天村砂石生产道路项目</t>
  </si>
  <si>
    <t>修建通组砂石道路2900米（二组2300米，七组600米），包含路基开挖、回填、M7.5浆砌石挡墙，铺设管涵等工程，路线长度2.9公里  3.5米宽砂石路。</t>
  </si>
  <si>
    <t>登天村</t>
  </si>
  <si>
    <t>1.农业生产提质增收。2.机械化生产，降低成本，户均增收300元。3.可提高农户收入300元以上/年，直接受益651人。4.项目完成后农户满意度95%达到以上。5.项目建成后产权归村集体所有。</t>
  </si>
  <si>
    <t>太行村四坊基础设施配套项目</t>
  </si>
  <si>
    <t>新建棉太路至四坊产业园340米道路建设，水泥路面宽5M,厚度0.6CM,护栏480米；配套公共照明设施30套，进行雨污分流改造，修建排洪、排污检查井,连接200米排污排水管道。</t>
  </si>
  <si>
    <t>太行村</t>
  </si>
  <si>
    <t>助推产业发展，带动农户增收</t>
  </si>
  <si>
    <t>1.村集体增加收入15万元、户均500以上。2.建设期间通过组织务工预计可带动脱贫户45户62人，人均增收300元以上。3.有助于项目受益群众满意度。4.项目建成后产权归村集体所有。</t>
  </si>
  <si>
    <t>义河村2024年道路硬化项目</t>
  </si>
  <si>
    <t>义河村9、10、11组道路硬化C30砼路面长1100米，宽3.5米。</t>
  </si>
  <si>
    <t>义河村</t>
  </si>
  <si>
    <t>1.完成全部建设内容，可有效提高群众出行便利度。2.建设期间通过组织务工预计可带动脱贫户25户60人，人均增收300元以上。3.有助于项目受益群众满意度。4.项目建成后产权归村集体所有。</t>
  </si>
  <si>
    <t>蒲溪镇芹菜沟村至盘龙村道路提升项目</t>
  </si>
  <si>
    <t>盘龙村虎形桥至芹菜沟村村部道路道路路基挡坎修复1200立方米，水泥路面。</t>
  </si>
  <si>
    <t>蒲溪镇</t>
  </si>
  <si>
    <t>芹菜沟村</t>
  </si>
  <si>
    <t>务工收入带动农户增收，改善群众出行交通条件。</t>
  </si>
  <si>
    <t>解决群众安全出行和产业发展问题。道路修建期间可带动农户通过务工增收计收入，建成后带动15户32人收入400元以上/人/年，项目完成后农户满意度95%达到以上。</t>
  </si>
  <si>
    <t>2024年漩涡镇金星村通村路修复项目</t>
  </si>
  <si>
    <t>金星村一组1.1公里损毁道路修复，包含面板修复0.18m*8000㎡，道路里挡坎5000m³，路肩长1100m、宽0.5m、厚0.2m，标示牌5个等。</t>
  </si>
  <si>
    <t>漩涡镇</t>
  </si>
  <si>
    <t>金星村</t>
  </si>
  <si>
    <t>项目建设期间组织当地农户到工地务工，帮助增收</t>
  </si>
  <si>
    <t>1.完成1.1公里道路损毁修复；2.受益人口满意度95%以上；3.产权属村集体所有。</t>
  </si>
  <si>
    <t>2024年漩涡镇鳌头村道路水毁修复项目</t>
  </si>
  <si>
    <t>鳌头村通组道路水毁修复，含浆砌石1500m³、路面硬化300米等。</t>
  </si>
  <si>
    <t>鳌头村</t>
  </si>
  <si>
    <t>1.完成800米道路损毁修复；2.受益人口满意度95%以上；3.产权属村集体所有。</t>
  </si>
  <si>
    <t>2024年漩涡镇三塘村错车道补短项目</t>
  </si>
  <si>
    <t>建设三塘村环线3公里60个错车道，解决原有道路错车难问题，有效解决群众出行安全。</t>
  </si>
  <si>
    <t>三塘村</t>
  </si>
  <si>
    <t>动员农户务工增加收入。</t>
  </si>
  <si>
    <t>1.完成60个错车道建设；2.受益人口满意度95%以上；3.产权属村集体所有。</t>
  </si>
  <si>
    <t>龙垭村脱贫人口临工就业中心配套基础设施项目。</t>
  </si>
  <si>
    <t>修建挡坎，平整土地，修建污水处理1处，硬化路面2000平方米。</t>
  </si>
  <si>
    <t>双河
口镇</t>
  </si>
  <si>
    <t>龙垭村</t>
  </si>
  <si>
    <t>带动群众务工增收</t>
  </si>
  <si>
    <t>为全村305人进行就业培训，解决本村剩余劳动力50人的就业问题，同时壮大村集体收益2万元每年。</t>
  </si>
  <si>
    <t>汉阴县农村供水管网改造项目</t>
  </si>
  <si>
    <t>1、老旧管网改造8公里。2、更换老旧净水设备及消毒设备6台。3、入户管网改造3000户。</t>
  </si>
  <si>
    <t>平梁、城关、铁佛、涧池、蒲溪</t>
  </si>
  <si>
    <t>保障群众安全用水、带动群众务工增收</t>
  </si>
  <si>
    <t>解决460人饮水安全问题；受益群众满意率达到95%以上。</t>
  </si>
  <si>
    <t>县乡村振兴集团</t>
  </si>
  <si>
    <t>县水利局</t>
  </si>
  <si>
    <t>2024年汉阴县城关镇农村安全饮水水质提升改造项目</t>
  </si>
  <si>
    <t>平安村不锈钢净化器2台（30万），五一村十一组人饮工程项目铺设管道长度1.3（㎞）。</t>
  </si>
  <si>
    <t>城关镇</t>
  </si>
  <si>
    <t>平安村 五一村</t>
  </si>
  <si>
    <t>1.提高全村316户1036人村民饮水安全保障</t>
  </si>
  <si>
    <t>1.提高全村316户1036人村民饮水安全保障，其中脱贫户186户615人
2.解决水压偏低供不上去，导致十一组几十户村民日常饮用水无法满足。</t>
  </si>
  <si>
    <t>汉阴县城关镇中坝供水工程</t>
  </si>
  <si>
    <t>新建水质消毒间、加药间、化验室，200m3圆形清水池2个，60m3/h 重力无阀滤池2座，60m3/h旋流孔室反应池2座，生物观测池1个。絮凝加药设备1套，ISW40-200 卧式离心泵1台，DN150管段式超声波流量计1套，液位传感器2套，九项水质检测仪1套，0.8MPa-Φ160PE引水管道425m，08MPa-Φ160PE管输水管道86m，入户管道PBΦ50管道3km、PEΦ32管道3km、PEΦ25管道21km，进厂道路162m等。</t>
  </si>
  <si>
    <t>中坝村</t>
  </si>
  <si>
    <t>保障10354人饮水安全</t>
  </si>
  <si>
    <t>新建供水工程1处，保障10354人饮水安全。</t>
  </si>
  <si>
    <t>县农村供水有限责任公司</t>
  </si>
  <si>
    <t>平梁镇太行村人居环境治理项目</t>
  </si>
  <si>
    <t>太行村主干道8.2公里人居环境综合整治，南家庄，糖坊院落庭院经济及环境综合，村容村貌综合提升，整治护坡2.2万平方米，苗木种植3万株。庭院经济示范户瓜果架30户，基础设施修复500平方米。</t>
  </si>
  <si>
    <t>带动务工，改善居民生活环境</t>
  </si>
  <si>
    <t>1.发展农旅，村集体增加收入15万元，户均500以上。2.建设期间通过组织务工预计可带动脱贫户121户225人，人均增收200元以上。3.有助于项目受益群众满意度。4.项目建成后产权归村集体所有。</t>
  </si>
  <si>
    <t>漩涡镇2024年鳌头山沿线人居环境提升项目</t>
  </si>
  <si>
    <t>鳌头山沿线补栽、管护200亩杜鹃花，提升人居环境。</t>
  </si>
  <si>
    <t>鼓励农户务工增加收入，改善周边环境。</t>
  </si>
  <si>
    <t>1.补栽、管护200亩杜鹃花；2.新增就业岗位4个，年均增收3000元以上；3.产权属村集体所有；4.受益人口满意度达95%以上。</t>
  </si>
  <si>
    <t>双河口镇人居环境整治项目</t>
  </si>
  <si>
    <t>新增村组垃圾池30个，新建花坛500米，污水管网300米，改造提升农户院落20个，栽植花卉植物5000株，硬化破损路面1000平方米，打造标准化庭院经济示范户40户。</t>
  </si>
  <si>
    <t>幸和村、石家沟、黄龙、三柳村、龙垭村</t>
  </si>
  <si>
    <t>改善750户农户人居环境，提升民众生活质量，解决2160人环境卫生提升及夜间出行安全问题。</t>
  </si>
  <si>
    <t>改善300户农户人居环境，提升民众生活质量，带动40户群众增收，户均增收500元。</t>
  </si>
  <si>
    <t>易地搬迁后扶项目类</t>
  </si>
  <si>
    <t>易地扶贫搬迁安置小区公共设施维修</t>
  </si>
  <si>
    <t>保障全县20个易地扶贫搬迁集中安置小区住宅共用部位、共用设施设备保修期满后的维修、更新和改造</t>
  </si>
  <si>
    <t>9个镇</t>
  </si>
  <si>
    <t>20个村</t>
  </si>
  <si>
    <t>用以工代赈方式进行推进，增加搬迁群众收入。</t>
  </si>
  <si>
    <t>完善搬迁安置房使用功能，增加搬迁群众收入，提升群众满意度。</t>
  </si>
  <si>
    <t>县发改局</t>
  </si>
  <si>
    <t>涧池镇集镇片区“千万工程”环境卫生整治提升补短板项目</t>
  </si>
  <si>
    <t>一是利用原西坝社区空置场地新建停车车棚350㎡，库房300㎡，新建环卫工作间1处约80㎡，厕所1个，三格化粪池1个，完善供水排污设施，实施雨污分流，增设技防设备，搭建智慧数字管理平台，完善相关配套设施；购置钩臂式垃圾清运车4辆、钩臂式垃圾箱40个，12方多功能道路洒水车1辆，5方道路洒水车1辆，6方压缩垃圾车1辆，13m高移动式高空作业车1辆，电动三轮垃圾桶转运车5辆，5座轻卡车1辆，100L户外垃圾桶100个。彻底改善涧池集镇区域环卫设施严重不足问题，形成资产归涧池镇人民政府。</t>
  </si>
  <si>
    <t>西坝社区</t>
  </si>
  <si>
    <t>改善人民生活质量和出行方便程度</t>
  </si>
  <si>
    <t>1.完成垃圾车、洒水车采买及其他项目建设；2.改善集镇周边人居环境，提升人民群众满意度，受益人口满意度达95%以上；3.产权归村汉阴县众联强村实业有限公司所有。</t>
  </si>
  <si>
    <t>汉阳镇2024年交大路、漩汉路道路修复改造项目</t>
  </si>
  <si>
    <t>1.交大路沿线13.4千米新修错车道44处，修复破损路面7处1800㎡，安装重建生命防护工程150米；                                    2.漩汉路沿线15.3千米，新建错车道46处，修复破损路面9处1640㎡，修复涵洞一处，长6米，修复M7.5浆砌石挡墙6处601.5m³</t>
  </si>
  <si>
    <t>交通村  鲤鱼村  大坝村  金红村</t>
  </si>
  <si>
    <t>改善群众出行条件</t>
  </si>
  <si>
    <t>1.通过对交大路、漩汉路错车道的新建、路面、涵洞、挡墙的修复，保障当地农户出行安全，带动务工增收，1108户脱贫人口受益；2.受益人口满意度达98%以上；3.建成之后产权归村集体所有。</t>
  </si>
  <si>
    <t>新型农村集体经济发展项目</t>
  </si>
  <si>
    <t>双乳镇新塘村壮大村集体经济项目项目</t>
  </si>
  <si>
    <t>改建民房2处，用于乡村会客厅、莲文化展馆及荷韵小馆建设，总面积为350平方米，采购运营相关设备，完善水电、污水处理等基础配套设置，对周边环境进行整治提升等。</t>
  </si>
  <si>
    <t>新塘村</t>
  </si>
  <si>
    <t>务工增收、收益分红</t>
  </si>
  <si>
    <t>通过项目实施，促进当地农旅融合发展，促进合作社及农户农副产品销售，预计带动周边群众年均增收200元以上。</t>
  </si>
  <si>
    <t>漩涡镇2024年堰坪村壮大村集体经济项目（农副产品供销）</t>
  </si>
  <si>
    <t>村集体投入资金，建设农副产品供销产业带，带动周边农户农副产品产销增收。一是改造提升堰坪、茨沟村农家乐20户；二是改建闲置房屋140余平方，建成农副产品供销平台1处。</t>
  </si>
  <si>
    <t>堰坪村
茨沟村</t>
  </si>
  <si>
    <t>务工、村集体分红、农副产品销售增收</t>
  </si>
  <si>
    <t>1.通过分红壮大村集体经济，年增加收入2万元以上；2.产权属于村集体所有；3.受益人口满意度达95%以上；4.通过劳务用工、村集体分红、农副产品销售等方式，预计带动农户50户175人，其中脱贫户20户70人，户均年增收400元。</t>
  </si>
  <si>
    <t>项目管理费</t>
  </si>
  <si>
    <t>2024年汉阴县衔接资金项目管理费</t>
  </si>
  <si>
    <t>用于项目前期设计、评审、招标、监理以及验收等与项目管理相关的支出和巩固拓展脱贫成果和衔接推进乡村振兴规划编制、项目可行性研究、招标采购、检查验收、绩效管理、项目公告公示、成果宣传、报账管理、档案管理、等项目管理相关支出。10个镇和农业农村局各20万。</t>
  </si>
  <si>
    <t>10个镇、农业农村局</t>
  </si>
  <si>
    <t>通过加强项目管理，提高衔接项目管理水平，管护好用好衔接资金。</t>
  </si>
  <si>
    <t>各镇、农业农村局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</si>
</sst>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8">
    <font>
      <sz val="11"/>
      <name val="宋体"/>
      <charset val="134"/>
    </font>
    <font>
      <sz val="20"/>
      <name val="宋体"/>
      <charset val="134"/>
    </font>
    <font>
      <sz val="20"/>
      <name val="方正小标宋简体"/>
      <charset val="134"/>
    </font>
    <font>
      <sz val="20"/>
      <color rgb="FF000000"/>
      <name val="宋体"/>
      <charset val="134"/>
    </font>
    <font>
      <sz val="48"/>
      <name val="方正小标宋简体"/>
      <charset val="134"/>
    </font>
    <font>
      <sz val="20"/>
      <name val="仿宋_GB2312"/>
      <charset val="134"/>
    </font>
    <font>
      <b/>
      <sz val="20"/>
      <color rgb="FF000000"/>
      <name val="宋体"/>
      <charset val="134"/>
    </font>
    <font>
      <sz val="2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lignment vertical="center"/>
    </xf>
    <xf numFmtId="176" fontId="1" fillId="0" borderId="0" xfId="0" applyNumberFormat="1" applyFont="1" applyFill="1" applyBorder="1" applyAlignment="1">
      <alignment horizontal="left" vertical="center" wrapText="1"/>
    </xf>
    <xf numFmtId="0" fontId="4" fillId="0" borderId="0" xfId="0" applyFont="1" applyFill="1" applyAlignment="1">
      <alignment horizontal="center" vertical="center"/>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77" fontId="3" fillId="0" borderId="0" xfId="0" applyNumberFormat="1" applyFont="1" applyFill="1">
      <alignment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7" fillId="0" borderId="1" xfId="0" applyNumberFormat="1"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75BD4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0</xdr:colOff>
      <xdr:row>0</xdr:row>
      <xdr:rowOff>0</xdr:rowOff>
    </xdr:from>
    <xdr:to>
      <xdr:col>8</xdr:col>
      <xdr:colOff>65910</xdr:colOff>
      <xdr:row>0</xdr:row>
      <xdr:rowOff>227826</xdr:rowOff>
    </xdr:to>
    <xdr:pic>
      <xdr:nvPicPr>
        <xdr:cNvPr id="2"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3"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4"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5"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240625</xdr:rowOff>
    </xdr:to>
    <xdr:pic>
      <xdr:nvPicPr>
        <xdr:cNvPr id="6" name="Picture 10" descr="clip_image3387"/>
        <xdr:cNvPicPr/>
      </xdr:nvPicPr>
      <xdr:blipFill>
        <a:blip r:embed="rId1"/>
        <a:srcRect/>
        <a:stretch>
          <a:fillRect/>
        </a:stretch>
      </xdr:blipFill>
      <xdr:spPr>
        <a:xfrm>
          <a:off x="15339060" y="0"/>
          <a:ext cx="65405" cy="2400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240625</xdr:rowOff>
    </xdr:to>
    <xdr:pic>
      <xdr:nvPicPr>
        <xdr:cNvPr id="7" name="Picture 11" descr="clip_image3388"/>
        <xdr:cNvPicPr/>
      </xdr:nvPicPr>
      <xdr:blipFill>
        <a:blip r:embed="rId1"/>
        <a:srcRect/>
        <a:stretch>
          <a:fillRect/>
        </a:stretch>
      </xdr:blipFill>
      <xdr:spPr>
        <a:xfrm>
          <a:off x="15413355" y="0"/>
          <a:ext cx="66040" cy="2400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240625</xdr:rowOff>
    </xdr:to>
    <xdr:pic>
      <xdr:nvPicPr>
        <xdr:cNvPr id="8" name="Picture 12" descr="clip_image3389"/>
        <xdr:cNvPicPr/>
      </xdr:nvPicPr>
      <xdr:blipFill>
        <a:blip r:embed="rId1"/>
        <a:srcRect/>
        <a:stretch>
          <a:fillRect/>
        </a:stretch>
      </xdr:blipFill>
      <xdr:spPr>
        <a:xfrm>
          <a:off x="15490190" y="0"/>
          <a:ext cx="66040" cy="2400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9"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227826</xdr:rowOff>
    </xdr:to>
    <xdr:pic>
      <xdr:nvPicPr>
        <xdr:cNvPr id="10"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11"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12"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13"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227826</xdr:rowOff>
    </xdr:to>
    <xdr:pic>
      <xdr:nvPicPr>
        <xdr:cNvPr id="14"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15"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16"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17"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240625</xdr:rowOff>
    </xdr:to>
    <xdr:pic>
      <xdr:nvPicPr>
        <xdr:cNvPr id="18" name="Picture 10" descr="clip_image3387"/>
        <xdr:cNvPicPr/>
      </xdr:nvPicPr>
      <xdr:blipFill>
        <a:blip r:embed="rId1"/>
        <a:srcRect/>
        <a:stretch>
          <a:fillRect/>
        </a:stretch>
      </xdr:blipFill>
      <xdr:spPr>
        <a:xfrm>
          <a:off x="15339060" y="0"/>
          <a:ext cx="65405" cy="2400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240625</xdr:rowOff>
    </xdr:to>
    <xdr:pic>
      <xdr:nvPicPr>
        <xdr:cNvPr id="19" name="Picture 11" descr="clip_image3388"/>
        <xdr:cNvPicPr/>
      </xdr:nvPicPr>
      <xdr:blipFill>
        <a:blip r:embed="rId1"/>
        <a:srcRect/>
        <a:stretch>
          <a:fillRect/>
        </a:stretch>
      </xdr:blipFill>
      <xdr:spPr>
        <a:xfrm>
          <a:off x="15413355" y="0"/>
          <a:ext cx="66040" cy="2400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240625</xdr:rowOff>
    </xdr:to>
    <xdr:pic>
      <xdr:nvPicPr>
        <xdr:cNvPr id="20" name="Picture 12" descr="clip_image3389"/>
        <xdr:cNvPicPr/>
      </xdr:nvPicPr>
      <xdr:blipFill>
        <a:blip r:embed="rId1"/>
        <a:srcRect/>
        <a:stretch>
          <a:fillRect/>
        </a:stretch>
      </xdr:blipFill>
      <xdr:spPr>
        <a:xfrm>
          <a:off x="15490190" y="0"/>
          <a:ext cx="66040" cy="2400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21"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227826</xdr:rowOff>
    </xdr:to>
    <xdr:pic>
      <xdr:nvPicPr>
        <xdr:cNvPr id="22"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23"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24"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25"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227826</xdr:rowOff>
    </xdr:to>
    <xdr:pic>
      <xdr:nvPicPr>
        <xdr:cNvPr id="26"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27"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28"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29"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227826</xdr:rowOff>
    </xdr:to>
    <xdr:pic>
      <xdr:nvPicPr>
        <xdr:cNvPr id="30"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31"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32"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33"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227826</xdr:rowOff>
    </xdr:to>
    <xdr:pic>
      <xdr:nvPicPr>
        <xdr:cNvPr id="34"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35"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36"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37"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227826</xdr:rowOff>
    </xdr:to>
    <xdr:pic>
      <xdr:nvPicPr>
        <xdr:cNvPr id="38"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39"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40"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41"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240625</xdr:rowOff>
    </xdr:to>
    <xdr:pic>
      <xdr:nvPicPr>
        <xdr:cNvPr id="42" name="Picture 10" descr="clip_image3387"/>
        <xdr:cNvPicPr/>
      </xdr:nvPicPr>
      <xdr:blipFill>
        <a:blip r:embed="rId1"/>
        <a:srcRect/>
        <a:stretch>
          <a:fillRect/>
        </a:stretch>
      </xdr:blipFill>
      <xdr:spPr>
        <a:xfrm>
          <a:off x="15339060" y="0"/>
          <a:ext cx="65405" cy="2400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240625</xdr:rowOff>
    </xdr:to>
    <xdr:pic>
      <xdr:nvPicPr>
        <xdr:cNvPr id="43" name="Picture 11" descr="clip_image3388"/>
        <xdr:cNvPicPr/>
      </xdr:nvPicPr>
      <xdr:blipFill>
        <a:blip r:embed="rId1"/>
        <a:srcRect/>
        <a:stretch>
          <a:fillRect/>
        </a:stretch>
      </xdr:blipFill>
      <xdr:spPr>
        <a:xfrm>
          <a:off x="15413355" y="0"/>
          <a:ext cx="66040" cy="2400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240625</xdr:rowOff>
    </xdr:to>
    <xdr:pic>
      <xdr:nvPicPr>
        <xdr:cNvPr id="44" name="Picture 12" descr="clip_image3389"/>
        <xdr:cNvPicPr/>
      </xdr:nvPicPr>
      <xdr:blipFill>
        <a:blip r:embed="rId1"/>
        <a:srcRect/>
        <a:stretch>
          <a:fillRect/>
        </a:stretch>
      </xdr:blipFill>
      <xdr:spPr>
        <a:xfrm>
          <a:off x="15490190" y="0"/>
          <a:ext cx="66040" cy="2400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45"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227826</xdr:rowOff>
    </xdr:to>
    <xdr:pic>
      <xdr:nvPicPr>
        <xdr:cNvPr id="46"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47"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48"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49"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227826</xdr:rowOff>
    </xdr:to>
    <xdr:pic>
      <xdr:nvPicPr>
        <xdr:cNvPr id="50" name="Picture 10" descr="clip_image3387"/>
        <xdr:cNvPicPr/>
      </xdr:nvPicPr>
      <xdr:blipFill>
        <a:blip r:embed="rId1"/>
        <a:srcRect/>
        <a:stretch>
          <a:fillRect/>
        </a:stretch>
      </xdr:blipFill>
      <xdr:spPr>
        <a:xfrm>
          <a:off x="15339060" y="0"/>
          <a:ext cx="65405" cy="2273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227826</xdr:rowOff>
    </xdr:to>
    <xdr:pic>
      <xdr:nvPicPr>
        <xdr:cNvPr id="51" name="Picture 11" descr="clip_image3388"/>
        <xdr:cNvPicPr/>
      </xdr:nvPicPr>
      <xdr:blipFill>
        <a:blip r:embed="rId1"/>
        <a:srcRect/>
        <a:stretch>
          <a:fillRect/>
        </a:stretch>
      </xdr:blipFill>
      <xdr:spPr>
        <a:xfrm>
          <a:off x="15413355" y="0"/>
          <a:ext cx="66040" cy="2273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227826</xdr:rowOff>
    </xdr:to>
    <xdr:pic>
      <xdr:nvPicPr>
        <xdr:cNvPr id="52" name="Picture 12" descr="clip_image3389"/>
        <xdr:cNvPicPr/>
      </xdr:nvPicPr>
      <xdr:blipFill>
        <a:blip r:embed="rId1"/>
        <a:srcRect/>
        <a:stretch>
          <a:fillRect/>
        </a:stretch>
      </xdr:blipFill>
      <xdr:spPr>
        <a:xfrm>
          <a:off x="15490190" y="0"/>
          <a:ext cx="66040" cy="227330"/>
        </a:xfrm>
        <a:prstGeom prst="rect">
          <a:avLst/>
        </a:prstGeom>
        <a:noFill/>
        <a:ln w="9525" cap="flat" cmpd="sng">
          <a:noFill/>
          <a:prstDash val="solid"/>
          <a:miter/>
        </a:ln>
        <a:effectLst/>
      </xdr:spPr>
    </xdr:pic>
    <xdr:clientData/>
  </xdr:twoCellAnchor>
  <xdr:twoCellAnchor>
    <xdr:from>
      <xdr:col>8</xdr:col>
      <xdr:colOff>112226</xdr:colOff>
      <xdr:row>0</xdr:row>
      <xdr:rowOff>0</xdr:rowOff>
    </xdr:from>
    <xdr:to>
      <xdr:col>8</xdr:col>
      <xdr:colOff>199513</xdr:colOff>
      <xdr:row>0</xdr:row>
      <xdr:rowOff>266223</xdr:rowOff>
    </xdr:to>
    <xdr:pic>
      <xdr:nvPicPr>
        <xdr:cNvPr id="53" name="Picture 19" descr="clip_image3396"/>
        <xdr:cNvPicPr/>
      </xdr:nvPicPr>
      <xdr:blipFill>
        <a:blip r:embed="rId2"/>
        <a:srcRect/>
        <a:stretch>
          <a:fillRect/>
        </a:stretch>
      </xdr:blipFill>
      <xdr:spPr>
        <a:xfrm>
          <a:off x="15450820" y="0"/>
          <a:ext cx="87630" cy="266065"/>
        </a:xfrm>
        <a:prstGeom prst="rect">
          <a:avLst/>
        </a:prstGeom>
        <a:noFill/>
        <a:ln w="9525" cap="flat" cmpd="sng">
          <a:noFill/>
          <a:prstDash val="solid"/>
          <a:miter/>
        </a:ln>
        <a:effectLst/>
      </xdr:spPr>
    </xdr:pic>
    <xdr:clientData/>
  </xdr:twoCellAnchor>
  <xdr:twoCellAnchor>
    <xdr:from>
      <xdr:col>8</xdr:col>
      <xdr:colOff>0</xdr:colOff>
      <xdr:row>0</xdr:row>
      <xdr:rowOff>0</xdr:rowOff>
    </xdr:from>
    <xdr:to>
      <xdr:col>8</xdr:col>
      <xdr:colOff>65910</xdr:colOff>
      <xdr:row>0</xdr:row>
      <xdr:rowOff>240625</xdr:rowOff>
    </xdr:to>
    <xdr:pic>
      <xdr:nvPicPr>
        <xdr:cNvPr id="54" name="Picture 10" descr="clip_image3387"/>
        <xdr:cNvPicPr/>
      </xdr:nvPicPr>
      <xdr:blipFill>
        <a:blip r:embed="rId1"/>
        <a:srcRect/>
        <a:stretch>
          <a:fillRect/>
        </a:stretch>
      </xdr:blipFill>
      <xdr:spPr>
        <a:xfrm>
          <a:off x="15339060" y="0"/>
          <a:ext cx="65405" cy="240030"/>
        </a:xfrm>
        <a:prstGeom prst="rect">
          <a:avLst/>
        </a:prstGeom>
        <a:noFill/>
        <a:ln w="9525" cap="flat" cmpd="sng">
          <a:noFill/>
          <a:prstDash val="solid"/>
          <a:miter/>
        </a:ln>
        <a:effectLst/>
      </xdr:spPr>
    </xdr:pic>
    <xdr:clientData/>
  </xdr:twoCellAnchor>
  <xdr:twoCellAnchor>
    <xdr:from>
      <xdr:col>8</xdr:col>
      <xdr:colOff>74817</xdr:colOff>
      <xdr:row>0</xdr:row>
      <xdr:rowOff>0</xdr:rowOff>
    </xdr:from>
    <xdr:to>
      <xdr:col>8</xdr:col>
      <xdr:colOff>140728</xdr:colOff>
      <xdr:row>0</xdr:row>
      <xdr:rowOff>240625</xdr:rowOff>
    </xdr:to>
    <xdr:pic>
      <xdr:nvPicPr>
        <xdr:cNvPr id="55" name="Picture 11" descr="clip_image3388"/>
        <xdr:cNvPicPr/>
      </xdr:nvPicPr>
      <xdr:blipFill>
        <a:blip r:embed="rId1"/>
        <a:srcRect/>
        <a:stretch>
          <a:fillRect/>
        </a:stretch>
      </xdr:blipFill>
      <xdr:spPr>
        <a:xfrm>
          <a:off x="15413355" y="0"/>
          <a:ext cx="66040" cy="240030"/>
        </a:xfrm>
        <a:prstGeom prst="rect">
          <a:avLst/>
        </a:prstGeom>
        <a:noFill/>
        <a:ln w="9525" cap="flat" cmpd="sng">
          <a:noFill/>
          <a:prstDash val="solid"/>
          <a:miter/>
        </a:ln>
        <a:effectLst/>
      </xdr:spPr>
    </xdr:pic>
    <xdr:clientData/>
  </xdr:twoCellAnchor>
  <xdr:twoCellAnchor>
    <xdr:from>
      <xdr:col>8</xdr:col>
      <xdr:colOff>151416</xdr:colOff>
      <xdr:row>0</xdr:row>
      <xdr:rowOff>0</xdr:rowOff>
    </xdr:from>
    <xdr:to>
      <xdr:col>8</xdr:col>
      <xdr:colOff>217327</xdr:colOff>
      <xdr:row>0</xdr:row>
      <xdr:rowOff>240625</xdr:rowOff>
    </xdr:to>
    <xdr:pic>
      <xdr:nvPicPr>
        <xdr:cNvPr id="56" name="Picture 12" descr="clip_image3389"/>
        <xdr:cNvPicPr/>
      </xdr:nvPicPr>
      <xdr:blipFill>
        <a:blip r:embed="rId1"/>
        <a:srcRect/>
        <a:stretch>
          <a:fillRect/>
        </a:stretch>
      </xdr:blipFill>
      <xdr:spPr>
        <a:xfrm>
          <a:off x="15490190" y="0"/>
          <a:ext cx="66040" cy="240030"/>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57"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58"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59"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60"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240625</xdr:rowOff>
    </xdr:to>
    <xdr:pic>
      <xdr:nvPicPr>
        <xdr:cNvPr id="61" name="Picture 10" descr="clip_image3387"/>
        <xdr:cNvPicPr/>
      </xdr:nvPicPr>
      <xdr:blipFill>
        <a:blip r:embed="rId1"/>
        <a:srcRect/>
        <a:stretch>
          <a:fillRect/>
        </a:stretch>
      </xdr:blipFill>
      <xdr:spPr>
        <a:xfrm>
          <a:off x="12265660" y="0"/>
          <a:ext cx="65405" cy="2400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240625</xdr:rowOff>
    </xdr:to>
    <xdr:pic>
      <xdr:nvPicPr>
        <xdr:cNvPr id="62" name="Picture 11" descr="clip_image3388"/>
        <xdr:cNvPicPr/>
      </xdr:nvPicPr>
      <xdr:blipFill>
        <a:blip r:embed="rId1"/>
        <a:srcRect/>
        <a:stretch>
          <a:fillRect/>
        </a:stretch>
      </xdr:blipFill>
      <xdr:spPr>
        <a:xfrm>
          <a:off x="12339955" y="0"/>
          <a:ext cx="66040" cy="2400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240625</xdr:rowOff>
    </xdr:to>
    <xdr:pic>
      <xdr:nvPicPr>
        <xdr:cNvPr id="63" name="Picture 12" descr="clip_image3389"/>
        <xdr:cNvPicPr/>
      </xdr:nvPicPr>
      <xdr:blipFill>
        <a:blip r:embed="rId1"/>
        <a:srcRect/>
        <a:stretch>
          <a:fillRect/>
        </a:stretch>
      </xdr:blipFill>
      <xdr:spPr>
        <a:xfrm>
          <a:off x="12416790" y="0"/>
          <a:ext cx="66040" cy="2400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64"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65"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66"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67"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68"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69"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70"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71"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72"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240625</xdr:rowOff>
    </xdr:to>
    <xdr:pic>
      <xdr:nvPicPr>
        <xdr:cNvPr id="73" name="Picture 10" descr="clip_image3387"/>
        <xdr:cNvPicPr/>
      </xdr:nvPicPr>
      <xdr:blipFill>
        <a:blip r:embed="rId1"/>
        <a:srcRect/>
        <a:stretch>
          <a:fillRect/>
        </a:stretch>
      </xdr:blipFill>
      <xdr:spPr>
        <a:xfrm>
          <a:off x="12265660" y="0"/>
          <a:ext cx="65405" cy="2400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240625</xdr:rowOff>
    </xdr:to>
    <xdr:pic>
      <xdr:nvPicPr>
        <xdr:cNvPr id="74" name="Picture 11" descr="clip_image3388"/>
        <xdr:cNvPicPr/>
      </xdr:nvPicPr>
      <xdr:blipFill>
        <a:blip r:embed="rId1"/>
        <a:srcRect/>
        <a:stretch>
          <a:fillRect/>
        </a:stretch>
      </xdr:blipFill>
      <xdr:spPr>
        <a:xfrm>
          <a:off x="12339955" y="0"/>
          <a:ext cx="66040" cy="2400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240625</xdr:rowOff>
    </xdr:to>
    <xdr:pic>
      <xdr:nvPicPr>
        <xdr:cNvPr id="75" name="Picture 12" descr="clip_image3389"/>
        <xdr:cNvPicPr/>
      </xdr:nvPicPr>
      <xdr:blipFill>
        <a:blip r:embed="rId1"/>
        <a:srcRect/>
        <a:stretch>
          <a:fillRect/>
        </a:stretch>
      </xdr:blipFill>
      <xdr:spPr>
        <a:xfrm>
          <a:off x="12416790" y="0"/>
          <a:ext cx="66040" cy="2400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76"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77"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78"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79"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80"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81"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82"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83"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84"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85"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86"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87"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88"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89"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90"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91"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92"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93"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94"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95"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96"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240625</xdr:rowOff>
    </xdr:to>
    <xdr:pic>
      <xdr:nvPicPr>
        <xdr:cNvPr id="97" name="Picture 10" descr="clip_image3387"/>
        <xdr:cNvPicPr/>
      </xdr:nvPicPr>
      <xdr:blipFill>
        <a:blip r:embed="rId1"/>
        <a:srcRect/>
        <a:stretch>
          <a:fillRect/>
        </a:stretch>
      </xdr:blipFill>
      <xdr:spPr>
        <a:xfrm>
          <a:off x="12265660" y="0"/>
          <a:ext cx="65405" cy="2400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240625</xdr:rowOff>
    </xdr:to>
    <xdr:pic>
      <xdr:nvPicPr>
        <xdr:cNvPr id="98" name="Picture 11" descr="clip_image3388"/>
        <xdr:cNvPicPr/>
      </xdr:nvPicPr>
      <xdr:blipFill>
        <a:blip r:embed="rId1"/>
        <a:srcRect/>
        <a:stretch>
          <a:fillRect/>
        </a:stretch>
      </xdr:blipFill>
      <xdr:spPr>
        <a:xfrm>
          <a:off x="12339955" y="0"/>
          <a:ext cx="66040" cy="2400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240625</xdr:rowOff>
    </xdr:to>
    <xdr:pic>
      <xdr:nvPicPr>
        <xdr:cNvPr id="99" name="Picture 12" descr="clip_image3389"/>
        <xdr:cNvPicPr/>
      </xdr:nvPicPr>
      <xdr:blipFill>
        <a:blip r:embed="rId1"/>
        <a:srcRect/>
        <a:stretch>
          <a:fillRect/>
        </a:stretch>
      </xdr:blipFill>
      <xdr:spPr>
        <a:xfrm>
          <a:off x="12416790" y="0"/>
          <a:ext cx="66040" cy="2400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100"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101"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102"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103"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104"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227826</xdr:rowOff>
    </xdr:to>
    <xdr:pic>
      <xdr:nvPicPr>
        <xdr:cNvPr id="105" name="Picture 10" descr="clip_image3387"/>
        <xdr:cNvPicPr/>
      </xdr:nvPicPr>
      <xdr:blipFill>
        <a:blip r:embed="rId1"/>
        <a:srcRect/>
        <a:stretch>
          <a:fillRect/>
        </a:stretch>
      </xdr:blipFill>
      <xdr:spPr>
        <a:xfrm>
          <a:off x="12265660" y="0"/>
          <a:ext cx="65405" cy="2273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227826</xdr:rowOff>
    </xdr:to>
    <xdr:pic>
      <xdr:nvPicPr>
        <xdr:cNvPr id="106" name="Picture 11" descr="clip_image3388"/>
        <xdr:cNvPicPr/>
      </xdr:nvPicPr>
      <xdr:blipFill>
        <a:blip r:embed="rId1"/>
        <a:srcRect/>
        <a:stretch>
          <a:fillRect/>
        </a:stretch>
      </xdr:blipFill>
      <xdr:spPr>
        <a:xfrm>
          <a:off x="12339955" y="0"/>
          <a:ext cx="66040" cy="2273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227826</xdr:rowOff>
    </xdr:to>
    <xdr:pic>
      <xdr:nvPicPr>
        <xdr:cNvPr id="107" name="Picture 12" descr="clip_image3389"/>
        <xdr:cNvPicPr/>
      </xdr:nvPicPr>
      <xdr:blipFill>
        <a:blip r:embed="rId1"/>
        <a:srcRect/>
        <a:stretch>
          <a:fillRect/>
        </a:stretch>
      </xdr:blipFill>
      <xdr:spPr>
        <a:xfrm>
          <a:off x="12416790" y="0"/>
          <a:ext cx="66040" cy="227330"/>
        </a:xfrm>
        <a:prstGeom prst="rect">
          <a:avLst/>
        </a:prstGeom>
        <a:noFill/>
        <a:ln w="9525" cap="flat" cmpd="sng">
          <a:noFill/>
          <a:prstDash val="solid"/>
          <a:miter/>
        </a:ln>
        <a:effectLst/>
      </xdr:spPr>
    </xdr:pic>
    <xdr:clientData/>
  </xdr:twoCellAnchor>
  <xdr:twoCellAnchor>
    <xdr:from>
      <xdr:col>6</xdr:col>
      <xdr:colOff>114007</xdr:colOff>
      <xdr:row>0</xdr:row>
      <xdr:rowOff>0</xdr:rowOff>
    </xdr:from>
    <xdr:to>
      <xdr:col>6</xdr:col>
      <xdr:colOff>199513</xdr:colOff>
      <xdr:row>0</xdr:row>
      <xdr:rowOff>266223</xdr:rowOff>
    </xdr:to>
    <xdr:pic>
      <xdr:nvPicPr>
        <xdr:cNvPr id="108" name="Picture 19" descr="clip_image3396"/>
        <xdr:cNvPicPr/>
      </xdr:nvPicPr>
      <xdr:blipFill>
        <a:blip r:embed="rId2"/>
        <a:srcRect/>
        <a:stretch>
          <a:fillRect/>
        </a:stretch>
      </xdr:blipFill>
      <xdr:spPr>
        <a:xfrm>
          <a:off x="12379325" y="0"/>
          <a:ext cx="85725" cy="266065"/>
        </a:xfrm>
        <a:prstGeom prst="rect">
          <a:avLst/>
        </a:prstGeom>
        <a:noFill/>
        <a:ln w="9525" cap="flat" cmpd="sng">
          <a:noFill/>
          <a:prstDash val="solid"/>
          <a:miter/>
        </a:ln>
        <a:effectLst/>
      </xdr:spPr>
    </xdr:pic>
    <xdr:clientData/>
  </xdr:twoCellAnchor>
  <xdr:twoCellAnchor>
    <xdr:from>
      <xdr:col>6</xdr:col>
      <xdr:colOff>0</xdr:colOff>
      <xdr:row>0</xdr:row>
      <xdr:rowOff>0</xdr:rowOff>
    </xdr:from>
    <xdr:to>
      <xdr:col>6</xdr:col>
      <xdr:colOff>65910</xdr:colOff>
      <xdr:row>0</xdr:row>
      <xdr:rowOff>240625</xdr:rowOff>
    </xdr:to>
    <xdr:pic>
      <xdr:nvPicPr>
        <xdr:cNvPr id="109" name="Picture 10" descr="clip_image3387"/>
        <xdr:cNvPicPr/>
      </xdr:nvPicPr>
      <xdr:blipFill>
        <a:blip r:embed="rId1"/>
        <a:srcRect/>
        <a:stretch>
          <a:fillRect/>
        </a:stretch>
      </xdr:blipFill>
      <xdr:spPr>
        <a:xfrm>
          <a:off x="12265660" y="0"/>
          <a:ext cx="65405" cy="240030"/>
        </a:xfrm>
        <a:prstGeom prst="rect">
          <a:avLst/>
        </a:prstGeom>
        <a:noFill/>
        <a:ln w="9525" cap="flat" cmpd="sng">
          <a:noFill/>
          <a:prstDash val="solid"/>
          <a:miter/>
        </a:ln>
        <a:effectLst/>
      </xdr:spPr>
    </xdr:pic>
    <xdr:clientData/>
  </xdr:twoCellAnchor>
  <xdr:twoCellAnchor>
    <xdr:from>
      <xdr:col>6</xdr:col>
      <xdr:colOff>74817</xdr:colOff>
      <xdr:row>0</xdr:row>
      <xdr:rowOff>0</xdr:rowOff>
    </xdr:from>
    <xdr:to>
      <xdr:col>6</xdr:col>
      <xdr:colOff>140728</xdr:colOff>
      <xdr:row>0</xdr:row>
      <xdr:rowOff>240625</xdr:rowOff>
    </xdr:to>
    <xdr:pic>
      <xdr:nvPicPr>
        <xdr:cNvPr id="110" name="Picture 11" descr="clip_image3388"/>
        <xdr:cNvPicPr/>
      </xdr:nvPicPr>
      <xdr:blipFill>
        <a:blip r:embed="rId1"/>
        <a:srcRect/>
        <a:stretch>
          <a:fillRect/>
        </a:stretch>
      </xdr:blipFill>
      <xdr:spPr>
        <a:xfrm>
          <a:off x="12339955" y="0"/>
          <a:ext cx="66040" cy="240030"/>
        </a:xfrm>
        <a:prstGeom prst="rect">
          <a:avLst/>
        </a:prstGeom>
        <a:noFill/>
        <a:ln w="9525" cap="flat" cmpd="sng">
          <a:noFill/>
          <a:prstDash val="solid"/>
          <a:miter/>
        </a:ln>
        <a:effectLst/>
      </xdr:spPr>
    </xdr:pic>
    <xdr:clientData/>
  </xdr:twoCellAnchor>
  <xdr:twoCellAnchor>
    <xdr:from>
      <xdr:col>6</xdr:col>
      <xdr:colOff>151416</xdr:colOff>
      <xdr:row>0</xdr:row>
      <xdr:rowOff>0</xdr:rowOff>
    </xdr:from>
    <xdr:to>
      <xdr:col>6</xdr:col>
      <xdr:colOff>217327</xdr:colOff>
      <xdr:row>0</xdr:row>
      <xdr:rowOff>240625</xdr:rowOff>
    </xdr:to>
    <xdr:pic>
      <xdr:nvPicPr>
        <xdr:cNvPr id="111" name="Picture 12" descr="clip_image3389"/>
        <xdr:cNvPicPr/>
      </xdr:nvPicPr>
      <xdr:blipFill>
        <a:blip r:embed="rId1"/>
        <a:srcRect/>
        <a:stretch>
          <a:fillRect/>
        </a:stretch>
      </xdr:blipFill>
      <xdr:spPr>
        <a:xfrm>
          <a:off x="12416790" y="0"/>
          <a:ext cx="66040" cy="24003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34"/>
  <sheetViews>
    <sheetView tabSelected="1" zoomScale="40" zoomScaleNormal="40" topLeftCell="A7" workbookViewId="0">
      <selection activeCell="D12" sqref="D12"/>
    </sheetView>
  </sheetViews>
  <sheetFormatPr defaultColWidth="9" defaultRowHeight="25.5"/>
  <cols>
    <col min="1" max="1" width="8.55833333333333" style="3" customWidth="1"/>
    <col min="2" max="2" width="18.4333333333333" style="3" customWidth="1"/>
    <col min="3" max="3" width="18.75" style="3" customWidth="1"/>
    <col min="4" max="4" width="76" style="3" customWidth="1"/>
    <col min="5" max="5" width="8.66666666666667" style="3" customWidth="1"/>
    <col min="6" max="6" width="30.5583333333333" style="3" customWidth="1"/>
    <col min="7" max="7" width="21.4416666666667" style="3" customWidth="1"/>
    <col min="8" max="8" width="18.8916666666667" style="3" customWidth="1"/>
    <col min="9" max="9" width="21.4416666666667" style="3" customWidth="1"/>
    <col min="10" max="10" width="18.8916666666667" style="3" customWidth="1"/>
    <col min="11" max="11" width="21.4416666666667" style="3" customWidth="1"/>
    <col min="12" max="13" width="23.8916666666667" style="3" customWidth="1"/>
    <col min="14" max="14" width="26.4416666666667" style="3" customWidth="1"/>
    <col min="15" max="15" width="23.225" style="3" customWidth="1"/>
    <col min="16" max="16" width="83.6083333333333" style="3" customWidth="1"/>
    <col min="17" max="17" width="23.225" style="3" customWidth="1"/>
    <col min="18" max="18" width="23.125" style="3" customWidth="1"/>
    <col min="19" max="16384" width="9" style="3"/>
  </cols>
  <sheetData>
    <row r="1" s="1" customFormat="1" spans="1:3">
      <c r="A1" s="4" t="s">
        <v>0</v>
      </c>
      <c r="B1" s="4"/>
      <c r="C1" s="4"/>
    </row>
    <row r="2" s="2" customFormat="1" ht="61.5" spans="1:18">
      <c r="A2" s="5" t="s">
        <v>1</v>
      </c>
      <c r="B2" s="5"/>
      <c r="C2" s="5"/>
      <c r="D2" s="5"/>
      <c r="E2" s="5"/>
      <c r="F2" s="5"/>
      <c r="G2" s="5"/>
      <c r="H2" s="5"/>
      <c r="I2" s="5"/>
      <c r="J2" s="5"/>
      <c r="K2" s="5"/>
      <c r="L2" s="5"/>
      <c r="M2" s="5"/>
      <c r="N2" s="5"/>
      <c r="O2" s="5"/>
      <c r="P2" s="5"/>
      <c r="Q2" s="5"/>
      <c r="R2" s="5"/>
    </row>
    <row r="3" s="2" customFormat="1"/>
    <row r="4" s="1" customFormat="1" ht="54" customHeight="1" spans="1:18">
      <c r="A4" s="6" t="s">
        <v>2</v>
      </c>
      <c r="B4" s="6" t="s">
        <v>3</v>
      </c>
      <c r="C4" s="7" t="s">
        <v>4</v>
      </c>
      <c r="D4" s="7" t="s">
        <v>5</v>
      </c>
      <c r="E4" s="7" t="s">
        <v>6</v>
      </c>
      <c r="F4" s="7"/>
      <c r="G4" s="7" t="s">
        <v>7</v>
      </c>
      <c r="H4" s="7"/>
      <c r="I4" s="7"/>
      <c r="J4" s="7"/>
      <c r="K4" s="7"/>
      <c r="L4" s="7" t="s">
        <v>8</v>
      </c>
      <c r="M4" s="7"/>
      <c r="N4" s="7" t="s">
        <v>9</v>
      </c>
      <c r="O4" s="7" t="s">
        <v>10</v>
      </c>
      <c r="P4" s="7" t="s">
        <v>11</v>
      </c>
      <c r="Q4" s="7" t="s">
        <v>12</v>
      </c>
      <c r="R4" s="20" t="s">
        <v>13</v>
      </c>
    </row>
    <row r="5" s="1" customFormat="1" ht="51" spans="1:18">
      <c r="A5" s="6"/>
      <c r="B5" s="6"/>
      <c r="C5" s="7"/>
      <c r="D5" s="7"/>
      <c r="E5" s="7" t="s">
        <v>14</v>
      </c>
      <c r="F5" s="7" t="s">
        <v>15</v>
      </c>
      <c r="G5" s="7" t="s">
        <v>16</v>
      </c>
      <c r="H5" s="7" t="s">
        <v>17</v>
      </c>
      <c r="I5" s="7" t="s">
        <v>18</v>
      </c>
      <c r="J5" s="7" t="s">
        <v>19</v>
      </c>
      <c r="K5" s="7" t="s">
        <v>20</v>
      </c>
      <c r="L5" s="7" t="s">
        <v>21</v>
      </c>
      <c r="M5" s="7" t="s">
        <v>22</v>
      </c>
      <c r="N5" s="7"/>
      <c r="O5" s="7"/>
      <c r="P5" s="7"/>
      <c r="Q5" s="7"/>
      <c r="R5" s="21"/>
    </row>
    <row r="6" s="3" customFormat="1" ht="153" spans="1:18">
      <c r="A6" s="6">
        <v>1</v>
      </c>
      <c r="B6" s="8" t="s">
        <v>23</v>
      </c>
      <c r="C6" s="8" t="s">
        <v>24</v>
      </c>
      <c r="D6" s="8" t="s">
        <v>25</v>
      </c>
      <c r="E6" s="9" t="s">
        <v>26</v>
      </c>
      <c r="F6" s="9" t="s">
        <v>27</v>
      </c>
      <c r="G6" s="10">
        <v>150</v>
      </c>
      <c r="H6" s="10"/>
      <c r="I6" s="10"/>
      <c r="J6" s="9"/>
      <c r="K6" s="10">
        <v>150</v>
      </c>
      <c r="L6" s="7">
        <v>528</v>
      </c>
      <c r="M6" s="7">
        <v>1570</v>
      </c>
      <c r="N6" s="7">
        <v>2132</v>
      </c>
      <c r="O6" s="7" t="s">
        <v>28</v>
      </c>
      <c r="P6" s="7" t="s">
        <v>29</v>
      </c>
      <c r="Q6" s="22" t="s">
        <v>26</v>
      </c>
      <c r="R6" s="23" t="s">
        <v>30</v>
      </c>
    </row>
    <row r="7" s="3" customFormat="1" ht="140" customHeight="1" spans="1:18">
      <c r="A7" s="6">
        <v>2</v>
      </c>
      <c r="B7" s="9" t="s">
        <v>23</v>
      </c>
      <c r="C7" s="9" t="s">
        <v>31</v>
      </c>
      <c r="D7" s="9" t="s">
        <v>32</v>
      </c>
      <c r="E7" s="9" t="s">
        <v>33</v>
      </c>
      <c r="F7" s="9" t="s">
        <v>34</v>
      </c>
      <c r="G7" s="10">
        <v>150</v>
      </c>
      <c r="H7" s="10"/>
      <c r="I7" s="10"/>
      <c r="J7" s="16"/>
      <c r="K7" s="10">
        <v>150</v>
      </c>
      <c r="L7" s="7">
        <v>35</v>
      </c>
      <c r="M7" s="7">
        <v>120</v>
      </c>
      <c r="N7" s="7">
        <v>430</v>
      </c>
      <c r="O7" s="7" t="s">
        <v>35</v>
      </c>
      <c r="P7" s="7" t="s">
        <v>36</v>
      </c>
      <c r="Q7" s="22" t="s">
        <v>33</v>
      </c>
      <c r="R7" s="23" t="s">
        <v>30</v>
      </c>
    </row>
    <row r="8" s="3" customFormat="1" ht="157" customHeight="1" spans="1:18">
      <c r="A8" s="6">
        <v>3</v>
      </c>
      <c r="B8" s="11" t="s">
        <v>37</v>
      </c>
      <c r="C8" s="9" t="s">
        <v>38</v>
      </c>
      <c r="D8" s="9" t="s">
        <v>39</v>
      </c>
      <c r="E8" s="7" t="s">
        <v>40</v>
      </c>
      <c r="F8" s="7" t="s">
        <v>41</v>
      </c>
      <c r="G8" s="10">
        <v>200</v>
      </c>
      <c r="H8" s="10"/>
      <c r="I8" s="10"/>
      <c r="J8" s="10"/>
      <c r="K8" s="10">
        <v>200</v>
      </c>
      <c r="L8" s="7">
        <v>68</v>
      </c>
      <c r="M8" s="7">
        <v>214</v>
      </c>
      <c r="N8" s="7">
        <v>843</v>
      </c>
      <c r="O8" s="7" t="s">
        <v>42</v>
      </c>
      <c r="P8" s="7" t="s">
        <v>43</v>
      </c>
      <c r="Q8" s="7" t="s">
        <v>40</v>
      </c>
      <c r="R8" s="24" t="s">
        <v>30</v>
      </c>
    </row>
    <row r="9" s="3" customFormat="1" ht="260" customHeight="1" spans="1:18">
      <c r="A9" s="6">
        <v>4</v>
      </c>
      <c r="B9" s="9" t="s">
        <v>37</v>
      </c>
      <c r="C9" s="9" t="s">
        <v>44</v>
      </c>
      <c r="D9" s="9" t="s">
        <v>45</v>
      </c>
      <c r="E9" s="9" t="s">
        <v>46</v>
      </c>
      <c r="F9" s="7" t="s">
        <v>47</v>
      </c>
      <c r="G9" s="10">
        <v>90</v>
      </c>
      <c r="H9" s="10"/>
      <c r="I9" s="10"/>
      <c r="J9" s="16"/>
      <c r="K9" s="10">
        <v>90</v>
      </c>
      <c r="L9" s="7">
        <v>427</v>
      </c>
      <c r="M9" s="7">
        <v>1655</v>
      </c>
      <c r="N9" s="7">
        <v>2100</v>
      </c>
      <c r="O9" s="7" t="s">
        <v>48</v>
      </c>
      <c r="P9" s="7" t="s">
        <v>49</v>
      </c>
      <c r="Q9" s="7" t="s">
        <v>46</v>
      </c>
      <c r="R9" s="24" t="s">
        <v>30</v>
      </c>
    </row>
    <row r="10" s="3" customFormat="1" ht="285" customHeight="1" spans="1:18">
      <c r="A10" s="6">
        <v>5</v>
      </c>
      <c r="B10" s="11" t="s">
        <v>37</v>
      </c>
      <c r="C10" s="7" t="s">
        <v>50</v>
      </c>
      <c r="D10" s="12" t="s">
        <v>51</v>
      </c>
      <c r="E10" s="7" t="s">
        <v>52</v>
      </c>
      <c r="F10" s="7" t="s">
        <v>53</v>
      </c>
      <c r="G10" s="10">
        <v>50</v>
      </c>
      <c r="H10" s="10"/>
      <c r="I10" s="10"/>
      <c r="J10" s="10"/>
      <c r="K10" s="10">
        <v>50</v>
      </c>
      <c r="L10" s="7">
        <v>31</v>
      </c>
      <c r="M10" s="7">
        <v>160</v>
      </c>
      <c r="N10" s="7">
        <v>800</v>
      </c>
      <c r="O10" s="7" t="s">
        <v>54</v>
      </c>
      <c r="P10" s="17" t="s">
        <v>54</v>
      </c>
      <c r="Q10" s="7" t="s">
        <v>52</v>
      </c>
      <c r="R10" s="24" t="s">
        <v>30</v>
      </c>
    </row>
    <row r="11" s="3" customFormat="1" ht="153" spans="1:18">
      <c r="A11" s="6">
        <v>6</v>
      </c>
      <c r="B11" s="11" t="s">
        <v>37</v>
      </c>
      <c r="C11" s="7" t="s">
        <v>55</v>
      </c>
      <c r="D11" s="7" t="s">
        <v>56</v>
      </c>
      <c r="E11" s="7" t="s">
        <v>40</v>
      </c>
      <c r="F11" s="7" t="s">
        <v>57</v>
      </c>
      <c r="G11" s="10">
        <v>300</v>
      </c>
      <c r="H11" s="10"/>
      <c r="I11" s="7"/>
      <c r="J11" s="10"/>
      <c r="K11" s="10">
        <v>300</v>
      </c>
      <c r="L11" s="7">
        <v>116</v>
      </c>
      <c r="M11" s="7">
        <v>248</v>
      </c>
      <c r="N11" s="7">
        <v>1490</v>
      </c>
      <c r="O11" s="7" t="s">
        <v>58</v>
      </c>
      <c r="P11" s="7" t="s">
        <v>59</v>
      </c>
      <c r="Q11" s="7" t="s">
        <v>40</v>
      </c>
      <c r="R11" s="24" t="s">
        <v>30</v>
      </c>
    </row>
    <row r="12" s="3" customFormat="1" ht="208" customHeight="1" spans="1:18">
      <c r="A12" s="6">
        <v>7</v>
      </c>
      <c r="B12" s="9" t="s">
        <v>60</v>
      </c>
      <c r="C12" s="7" t="s">
        <v>61</v>
      </c>
      <c r="D12" s="7" t="s">
        <v>62</v>
      </c>
      <c r="E12" s="7" t="s">
        <v>63</v>
      </c>
      <c r="F12" s="7" t="s">
        <v>64</v>
      </c>
      <c r="G12" s="10">
        <v>90</v>
      </c>
      <c r="H12" s="10"/>
      <c r="I12" s="10"/>
      <c r="J12" s="16"/>
      <c r="K12" s="10">
        <v>90</v>
      </c>
      <c r="L12" s="18">
        <v>345</v>
      </c>
      <c r="M12" s="18">
        <v>998</v>
      </c>
      <c r="N12" s="18">
        <v>2874</v>
      </c>
      <c r="O12" s="7" t="s">
        <v>65</v>
      </c>
      <c r="P12" s="7" t="s">
        <v>66</v>
      </c>
      <c r="Q12" s="7" t="s">
        <v>63</v>
      </c>
      <c r="R12" s="23" t="s">
        <v>67</v>
      </c>
    </row>
    <row r="13" s="3" customFormat="1" ht="102" spans="1:18">
      <c r="A13" s="6">
        <v>8</v>
      </c>
      <c r="B13" s="9" t="s">
        <v>60</v>
      </c>
      <c r="C13" s="7" t="s">
        <v>68</v>
      </c>
      <c r="D13" s="9" t="s">
        <v>69</v>
      </c>
      <c r="E13" s="7" t="s">
        <v>70</v>
      </c>
      <c r="F13" s="7" t="s">
        <v>71</v>
      </c>
      <c r="G13" s="10">
        <v>160</v>
      </c>
      <c r="H13" s="10"/>
      <c r="I13" s="10"/>
      <c r="J13" s="19"/>
      <c r="K13" s="10">
        <v>160</v>
      </c>
      <c r="L13" s="9">
        <v>80</v>
      </c>
      <c r="M13" s="9">
        <v>241</v>
      </c>
      <c r="N13" s="9">
        <v>1080</v>
      </c>
      <c r="O13" s="9" t="s">
        <v>72</v>
      </c>
      <c r="P13" s="9" t="s">
        <v>73</v>
      </c>
      <c r="Q13" s="7" t="s">
        <v>70</v>
      </c>
      <c r="R13" s="23" t="s">
        <v>67</v>
      </c>
    </row>
    <row r="14" s="3" customFormat="1" ht="102" spans="1:18">
      <c r="A14" s="6">
        <v>9</v>
      </c>
      <c r="B14" s="9" t="s">
        <v>60</v>
      </c>
      <c r="C14" s="7" t="s">
        <v>74</v>
      </c>
      <c r="D14" s="9" t="s">
        <v>75</v>
      </c>
      <c r="E14" s="7" t="s">
        <v>70</v>
      </c>
      <c r="F14" s="7" t="s">
        <v>76</v>
      </c>
      <c r="G14" s="10">
        <v>86</v>
      </c>
      <c r="H14" s="10"/>
      <c r="I14" s="10"/>
      <c r="J14" s="10"/>
      <c r="K14" s="10">
        <v>86</v>
      </c>
      <c r="L14" s="9">
        <v>123</v>
      </c>
      <c r="M14" s="9">
        <v>340</v>
      </c>
      <c r="N14" s="9">
        <v>651</v>
      </c>
      <c r="O14" s="9" t="s">
        <v>72</v>
      </c>
      <c r="P14" s="9" t="s">
        <v>77</v>
      </c>
      <c r="Q14" s="7" t="s">
        <v>70</v>
      </c>
      <c r="R14" s="23" t="s">
        <v>67</v>
      </c>
    </row>
    <row r="15" s="3" customFormat="1" ht="102" spans="1:18">
      <c r="A15" s="6">
        <v>10</v>
      </c>
      <c r="B15" s="9" t="s">
        <v>60</v>
      </c>
      <c r="C15" s="9" t="s">
        <v>78</v>
      </c>
      <c r="D15" s="9" t="s">
        <v>79</v>
      </c>
      <c r="E15" s="9" t="s">
        <v>70</v>
      </c>
      <c r="F15" s="9" t="s">
        <v>80</v>
      </c>
      <c r="G15" s="10">
        <v>184</v>
      </c>
      <c r="H15" s="10"/>
      <c r="I15" s="10"/>
      <c r="J15" s="16"/>
      <c r="K15" s="10">
        <v>184</v>
      </c>
      <c r="L15" s="9">
        <v>150</v>
      </c>
      <c r="M15" s="9">
        <v>310</v>
      </c>
      <c r="N15" s="9">
        <v>1020</v>
      </c>
      <c r="O15" s="9" t="s">
        <v>81</v>
      </c>
      <c r="P15" s="9" t="s">
        <v>82</v>
      </c>
      <c r="Q15" s="7" t="s">
        <v>70</v>
      </c>
      <c r="R15" s="24" t="s">
        <v>30</v>
      </c>
    </row>
    <row r="16" s="3" customFormat="1" ht="102" spans="1:18">
      <c r="A16" s="6">
        <v>11</v>
      </c>
      <c r="B16" s="9" t="s">
        <v>60</v>
      </c>
      <c r="C16" s="7" t="s">
        <v>83</v>
      </c>
      <c r="D16" s="9" t="s">
        <v>84</v>
      </c>
      <c r="E16" s="7" t="s">
        <v>70</v>
      </c>
      <c r="F16" s="7" t="s">
        <v>85</v>
      </c>
      <c r="G16" s="10">
        <v>60</v>
      </c>
      <c r="H16" s="10"/>
      <c r="I16" s="10"/>
      <c r="J16" s="19"/>
      <c r="K16" s="10">
        <v>60</v>
      </c>
      <c r="L16" s="9">
        <v>57</v>
      </c>
      <c r="M16" s="9">
        <v>156</v>
      </c>
      <c r="N16" s="9">
        <v>450</v>
      </c>
      <c r="O16" s="9" t="s">
        <v>72</v>
      </c>
      <c r="P16" s="9" t="s">
        <v>86</v>
      </c>
      <c r="Q16" s="7" t="s">
        <v>70</v>
      </c>
      <c r="R16" s="23" t="s">
        <v>67</v>
      </c>
    </row>
    <row r="17" s="3" customFormat="1" ht="102" spans="1:18">
      <c r="A17" s="6">
        <v>12</v>
      </c>
      <c r="B17" s="9" t="s">
        <v>60</v>
      </c>
      <c r="C17" s="9" t="s">
        <v>87</v>
      </c>
      <c r="D17" s="9" t="s">
        <v>88</v>
      </c>
      <c r="E17" s="7" t="s">
        <v>89</v>
      </c>
      <c r="F17" s="7" t="s">
        <v>90</v>
      </c>
      <c r="G17" s="10">
        <v>50</v>
      </c>
      <c r="H17" s="10"/>
      <c r="I17" s="10"/>
      <c r="J17" s="10"/>
      <c r="K17" s="10">
        <v>50</v>
      </c>
      <c r="L17" s="8">
        <v>35</v>
      </c>
      <c r="M17" s="8">
        <v>86</v>
      </c>
      <c r="N17" s="8">
        <v>324</v>
      </c>
      <c r="O17" s="10" t="s">
        <v>91</v>
      </c>
      <c r="P17" s="10" t="s">
        <v>92</v>
      </c>
      <c r="Q17" s="7" t="s">
        <v>89</v>
      </c>
      <c r="R17" s="23" t="s">
        <v>67</v>
      </c>
    </row>
    <row r="18" s="3" customFormat="1" ht="102" spans="1:18">
      <c r="A18" s="6">
        <v>13</v>
      </c>
      <c r="B18" s="9" t="s">
        <v>60</v>
      </c>
      <c r="C18" s="7" t="s">
        <v>93</v>
      </c>
      <c r="D18" s="7" t="s">
        <v>94</v>
      </c>
      <c r="E18" s="9" t="s">
        <v>95</v>
      </c>
      <c r="F18" s="9" t="s">
        <v>96</v>
      </c>
      <c r="G18" s="10">
        <v>70</v>
      </c>
      <c r="H18" s="10"/>
      <c r="I18" s="10"/>
      <c r="J18" s="10"/>
      <c r="K18" s="10">
        <v>70</v>
      </c>
      <c r="L18" s="7">
        <v>320</v>
      </c>
      <c r="M18" s="7">
        <v>1266</v>
      </c>
      <c r="N18" s="18">
        <v>1266</v>
      </c>
      <c r="O18" s="7" t="s">
        <v>97</v>
      </c>
      <c r="P18" s="7" t="s">
        <v>98</v>
      </c>
      <c r="Q18" s="7" t="s">
        <v>95</v>
      </c>
      <c r="R18" s="23" t="s">
        <v>67</v>
      </c>
    </row>
    <row r="19" s="3" customFormat="1" ht="102" spans="1:18">
      <c r="A19" s="6">
        <v>14</v>
      </c>
      <c r="B19" s="9" t="s">
        <v>60</v>
      </c>
      <c r="C19" s="9" t="s">
        <v>99</v>
      </c>
      <c r="D19" s="9" t="s">
        <v>100</v>
      </c>
      <c r="E19" s="9" t="s">
        <v>95</v>
      </c>
      <c r="F19" s="9" t="s">
        <v>101</v>
      </c>
      <c r="G19" s="10">
        <v>60</v>
      </c>
      <c r="H19" s="10"/>
      <c r="I19" s="10"/>
      <c r="J19" s="10"/>
      <c r="K19" s="10">
        <v>60</v>
      </c>
      <c r="L19" s="9">
        <v>30</v>
      </c>
      <c r="M19" s="9">
        <v>120</v>
      </c>
      <c r="N19" s="9">
        <v>120</v>
      </c>
      <c r="O19" s="9" t="s">
        <v>97</v>
      </c>
      <c r="P19" s="9" t="s">
        <v>102</v>
      </c>
      <c r="Q19" s="7" t="s">
        <v>95</v>
      </c>
      <c r="R19" s="23" t="s">
        <v>67</v>
      </c>
    </row>
    <row r="20" s="3" customFormat="1" ht="102" spans="1:18">
      <c r="A20" s="6">
        <v>15</v>
      </c>
      <c r="B20" s="9" t="s">
        <v>60</v>
      </c>
      <c r="C20" s="7" t="s">
        <v>103</v>
      </c>
      <c r="D20" s="9" t="s">
        <v>104</v>
      </c>
      <c r="E20" s="9" t="s">
        <v>95</v>
      </c>
      <c r="F20" s="9" t="s">
        <v>105</v>
      </c>
      <c r="G20" s="10">
        <v>40</v>
      </c>
      <c r="H20" s="10"/>
      <c r="I20" s="10"/>
      <c r="J20" s="10"/>
      <c r="K20" s="10">
        <v>40</v>
      </c>
      <c r="L20" s="7">
        <v>151</v>
      </c>
      <c r="M20" s="7">
        <v>500</v>
      </c>
      <c r="N20" s="7">
        <v>1389</v>
      </c>
      <c r="O20" s="7" t="s">
        <v>106</v>
      </c>
      <c r="P20" s="7" t="s">
        <v>107</v>
      </c>
      <c r="Q20" s="7" t="s">
        <v>95</v>
      </c>
      <c r="R20" s="23" t="s">
        <v>67</v>
      </c>
    </row>
    <row r="21" s="3" customFormat="1" ht="127.5" spans="1:18">
      <c r="A21" s="6">
        <v>16</v>
      </c>
      <c r="B21" s="9" t="s">
        <v>60</v>
      </c>
      <c r="C21" s="9" t="s">
        <v>108</v>
      </c>
      <c r="D21" s="9" t="s">
        <v>109</v>
      </c>
      <c r="E21" s="7" t="s">
        <v>110</v>
      </c>
      <c r="F21" s="9" t="s">
        <v>111</v>
      </c>
      <c r="G21" s="10">
        <v>50</v>
      </c>
      <c r="H21" s="10"/>
      <c r="I21" s="10"/>
      <c r="J21" s="10"/>
      <c r="K21" s="10">
        <v>50</v>
      </c>
      <c r="L21" s="9">
        <v>26</v>
      </c>
      <c r="M21" s="9">
        <v>85</v>
      </c>
      <c r="N21" s="9">
        <v>305</v>
      </c>
      <c r="O21" s="9" t="s">
        <v>112</v>
      </c>
      <c r="P21" s="9" t="s">
        <v>113</v>
      </c>
      <c r="Q21" s="7" t="s">
        <v>40</v>
      </c>
      <c r="R21" s="23" t="s">
        <v>30</v>
      </c>
    </row>
    <row r="22" s="3" customFormat="1" ht="178.5" spans="1:18">
      <c r="A22" s="6">
        <v>17</v>
      </c>
      <c r="B22" s="9" t="s">
        <v>60</v>
      </c>
      <c r="C22" s="9" t="s">
        <v>114</v>
      </c>
      <c r="D22" s="9" t="s">
        <v>115</v>
      </c>
      <c r="E22" s="9" t="s">
        <v>116</v>
      </c>
      <c r="F22" s="9"/>
      <c r="G22" s="10">
        <v>200</v>
      </c>
      <c r="H22" s="10"/>
      <c r="I22" s="10"/>
      <c r="J22" s="10"/>
      <c r="K22" s="10">
        <v>200</v>
      </c>
      <c r="L22" s="8">
        <v>45</v>
      </c>
      <c r="M22" s="8">
        <v>80</v>
      </c>
      <c r="N22" s="8">
        <v>460</v>
      </c>
      <c r="O22" s="7" t="s">
        <v>117</v>
      </c>
      <c r="P22" s="7" t="s">
        <v>118</v>
      </c>
      <c r="Q22" s="7" t="s">
        <v>119</v>
      </c>
      <c r="R22" s="23" t="s">
        <v>120</v>
      </c>
    </row>
    <row r="23" s="3" customFormat="1" ht="127.5" spans="1:18">
      <c r="A23" s="6">
        <v>18</v>
      </c>
      <c r="B23" s="9" t="s">
        <v>60</v>
      </c>
      <c r="C23" s="9" t="s">
        <v>121</v>
      </c>
      <c r="D23" s="9" t="s">
        <v>122</v>
      </c>
      <c r="E23" s="9" t="s">
        <v>123</v>
      </c>
      <c r="F23" s="9" t="s">
        <v>124</v>
      </c>
      <c r="G23" s="10">
        <v>50</v>
      </c>
      <c r="H23" s="10"/>
      <c r="I23" s="10"/>
      <c r="J23" s="10"/>
      <c r="K23" s="10">
        <v>50</v>
      </c>
      <c r="L23" s="9">
        <v>186</v>
      </c>
      <c r="M23" s="9">
        <v>615</v>
      </c>
      <c r="N23" s="9">
        <v>1036</v>
      </c>
      <c r="O23" s="9" t="s">
        <v>125</v>
      </c>
      <c r="P23" s="9" t="s">
        <v>126</v>
      </c>
      <c r="Q23" s="22" t="s">
        <v>119</v>
      </c>
      <c r="R23" s="23" t="s">
        <v>120</v>
      </c>
    </row>
    <row r="24" s="3" customFormat="1" ht="249" customHeight="1" spans="1:18">
      <c r="A24" s="6">
        <v>19</v>
      </c>
      <c r="B24" s="9" t="s">
        <v>60</v>
      </c>
      <c r="C24" s="9" t="s">
        <v>127</v>
      </c>
      <c r="D24" s="9" t="s">
        <v>128</v>
      </c>
      <c r="E24" s="9" t="s">
        <v>123</v>
      </c>
      <c r="F24" s="9" t="s">
        <v>129</v>
      </c>
      <c r="G24" s="10">
        <v>200</v>
      </c>
      <c r="H24" s="10"/>
      <c r="I24" s="10"/>
      <c r="J24" s="10"/>
      <c r="K24" s="10">
        <v>200</v>
      </c>
      <c r="L24" s="7">
        <v>850</v>
      </c>
      <c r="M24" s="7">
        <v>2520</v>
      </c>
      <c r="N24" s="7">
        <v>10354</v>
      </c>
      <c r="O24" s="7" t="s">
        <v>130</v>
      </c>
      <c r="P24" s="7" t="s">
        <v>131</v>
      </c>
      <c r="Q24" s="7" t="s">
        <v>132</v>
      </c>
      <c r="R24" s="23" t="s">
        <v>120</v>
      </c>
    </row>
    <row r="25" s="3" customFormat="1" ht="142" customHeight="1" spans="1:18">
      <c r="A25" s="6">
        <v>20</v>
      </c>
      <c r="B25" s="9" t="s">
        <v>23</v>
      </c>
      <c r="C25" s="9" t="s">
        <v>133</v>
      </c>
      <c r="D25" s="9" t="s">
        <v>134</v>
      </c>
      <c r="E25" s="9" t="s">
        <v>70</v>
      </c>
      <c r="F25" s="9" t="s">
        <v>80</v>
      </c>
      <c r="G25" s="10">
        <v>220</v>
      </c>
      <c r="H25" s="10"/>
      <c r="I25" s="10"/>
      <c r="J25" s="10"/>
      <c r="K25" s="10">
        <v>220</v>
      </c>
      <c r="L25" s="9">
        <v>160</v>
      </c>
      <c r="M25" s="9">
        <v>485</v>
      </c>
      <c r="N25" s="9">
        <v>1200</v>
      </c>
      <c r="O25" s="9" t="s">
        <v>135</v>
      </c>
      <c r="P25" s="9" t="s">
        <v>136</v>
      </c>
      <c r="Q25" s="7" t="s">
        <v>70</v>
      </c>
      <c r="R25" s="24" t="s">
        <v>30</v>
      </c>
    </row>
    <row r="26" s="3" customFormat="1" ht="155" customHeight="1" spans="1:18">
      <c r="A26" s="6">
        <v>21</v>
      </c>
      <c r="B26" s="9" t="s">
        <v>23</v>
      </c>
      <c r="C26" s="8" t="s">
        <v>137</v>
      </c>
      <c r="D26" s="9" t="s">
        <v>138</v>
      </c>
      <c r="E26" s="7" t="s">
        <v>95</v>
      </c>
      <c r="F26" s="7" t="s">
        <v>101</v>
      </c>
      <c r="G26" s="10">
        <v>50</v>
      </c>
      <c r="H26" s="10"/>
      <c r="I26" s="10"/>
      <c r="J26" s="10"/>
      <c r="K26" s="10">
        <v>50</v>
      </c>
      <c r="L26" s="7">
        <v>279</v>
      </c>
      <c r="M26" s="7">
        <v>972</v>
      </c>
      <c r="N26" s="7">
        <v>972</v>
      </c>
      <c r="O26" s="7" t="s">
        <v>139</v>
      </c>
      <c r="P26" s="7" t="s">
        <v>140</v>
      </c>
      <c r="Q26" s="7" t="s">
        <v>95</v>
      </c>
      <c r="R26" s="24" t="s">
        <v>30</v>
      </c>
    </row>
    <row r="27" s="3" customFormat="1" ht="204" spans="1:18">
      <c r="A27" s="6">
        <v>22</v>
      </c>
      <c r="B27" s="9" t="s">
        <v>23</v>
      </c>
      <c r="C27" s="7" t="s">
        <v>141</v>
      </c>
      <c r="D27" s="7" t="s">
        <v>142</v>
      </c>
      <c r="E27" s="7" t="s">
        <v>40</v>
      </c>
      <c r="F27" s="7" t="s">
        <v>143</v>
      </c>
      <c r="G27" s="10">
        <v>100</v>
      </c>
      <c r="H27" s="10"/>
      <c r="I27" s="10"/>
      <c r="J27" s="10"/>
      <c r="K27" s="10">
        <v>100</v>
      </c>
      <c r="L27" s="7">
        <v>750</v>
      </c>
      <c r="M27" s="7">
        <v>2160</v>
      </c>
      <c r="N27" s="7">
        <v>3240</v>
      </c>
      <c r="O27" s="7" t="s">
        <v>144</v>
      </c>
      <c r="P27" s="7" t="s">
        <v>145</v>
      </c>
      <c r="Q27" s="7" t="s">
        <v>40</v>
      </c>
      <c r="R27" s="24" t="s">
        <v>30</v>
      </c>
    </row>
    <row r="28" s="3" customFormat="1" ht="123" customHeight="1" spans="1:18">
      <c r="A28" s="6">
        <v>23</v>
      </c>
      <c r="B28" s="7" t="s">
        <v>146</v>
      </c>
      <c r="C28" s="7" t="s">
        <v>147</v>
      </c>
      <c r="D28" s="12" t="s">
        <v>148</v>
      </c>
      <c r="E28" s="7" t="s">
        <v>149</v>
      </c>
      <c r="F28" s="7" t="s">
        <v>150</v>
      </c>
      <c r="G28" s="10">
        <v>200</v>
      </c>
      <c r="H28" s="13"/>
      <c r="I28" s="10"/>
      <c r="J28" s="10"/>
      <c r="K28" s="10">
        <v>200</v>
      </c>
      <c r="L28" s="7">
        <v>3957</v>
      </c>
      <c r="M28" s="7">
        <v>16235</v>
      </c>
      <c r="N28" s="7">
        <v>16235</v>
      </c>
      <c r="O28" s="7" t="s">
        <v>151</v>
      </c>
      <c r="P28" s="17" t="s">
        <v>152</v>
      </c>
      <c r="Q28" s="7" t="s">
        <v>153</v>
      </c>
      <c r="R28" s="23" t="s">
        <v>153</v>
      </c>
    </row>
    <row r="29" ht="292" customHeight="1" spans="1:18">
      <c r="A29" s="6">
        <v>24</v>
      </c>
      <c r="B29" s="8" t="s">
        <v>23</v>
      </c>
      <c r="C29" s="7" t="s">
        <v>154</v>
      </c>
      <c r="D29" s="7" t="s">
        <v>155</v>
      </c>
      <c r="E29" s="7" t="s">
        <v>63</v>
      </c>
      <c r="F29" s="7" t="s">
        <v>156</v>
      </c>
      <c r="G29" s="10">
        <v>220</v>
      </c>
      <c r="H29" s="10"/>
      <c r="I29" s="10"/>
      <c r="J29" s="10"/>
      <c r="K29" s="10">
        <v>220</v>
      </c>
      <c r="L29" s="8">
        <v>2426</v>
      </c>
      <c r="M29" s="8">
        <v>6596</v>
      </c>
      <c r="N29" s="8">
        <v>48230</v>
      </c>
      <c r="O29" s="7" t="s">
        <v>157</v>
      </c>
      <c r="P29" s="17" t="s">
        <v>158</v>
      </c>
      <c r="Q29" s="7" t="s">
        <v>63</v>
      </c>
      <c r="R29" s="24" t="s">
        <v>30</v>
      </c>
    </row>
    <row r="30" ht="172" customHeight="1" spans="1:18">
      <c r="A30" s="6">
        <v>25</v>
      </c>
      <c r="B30" s="7" t="s">
        <v>60</v>
      </c>
      <c r="C30" s="7" t="s">
        <v>159</v>
      </c>
      <c r="D30" s="7" t="s">
        <v>160</v>
      </c>
      <c r="E30" s="7" t="s">
        <v>26</v>
      </c>
      <c r="F30" s="7" t="s">
        <v>161</v>
      </c>
      <c r="G30" s="10">
        <v>150</v>
      </c>
      <c r="H30" s="10"/>
      <c r="I30" s="10"/>
      <c r="J30" s="10"/>
      <c r="K30" s="10">
        <v>150</v>
      </c>
      <c r="L30" s="8">
        <v>1108</v>
      </c>
      <c r="M30" s="8">
        <v>3683</v>
      </c>
      <c r="N30" s="8">
        <v>7676</v>
      </c>
      <c r="O30" s="7" t="s">
        <v>162</v>
      </c>
      <c r="P30" s="7" t="s">
        <v>163</v>
      </c>
      <c r="Q30" s="7" t="s">
        <v>26</v>
      </c>
      <c r="R30" s="23" t="s">
        <v>67</v>
      </c>
    </row>
    <row r="31" ht="151" customHeight="1" spans="1:18">
      <c r="A31" s="6">
        <v>26</v>
      </c>
      <c r="B31" s="7" t="s">
        <v>164</v>
      </c>
      <c r="C31" s="7" t="s">
        <v>165</v>
      </c>
      <c r="D31" s="7" t="s">
        <v>166</v>
      </c>
      <c r="E31" s="7" t="s">
        <v>52</v>
      </c>
      <c r="F31" s="7" t="s">
        <v>167</v>
      </c>
      <c r="G31" s="10">
        <v>100</v>
      </c>
      <c r="H31" s="10"/>
      <c r="I31" s="10"/>
      <c r="J31" s="10"/>
      <c r="K31" s="10">
        <v>100</v>
      </c>
      <c r="L31" s="8">
        <v>15</v>
      </c>
      <c r="M31" s="8">
        <v>49</v>
      </c>
      <c r="N31" s="8">
        <v>243</v>
      </c>
      <c r="O31" s="7" t="s">
        <v>168</v>
      </c>
      <c r="P31" s="7" t="s">
        <v>169</v>
      </c>
      <c r="Q31" s="7" t="s">
        <v>52</v>
      </c>
      <c r="R31" s="23" t="s">
        <v>30</v>
      </c>
    </row>
    <row r="32" ht="153" spans="1:18">
      <c r="A32" s="6">
        <v>27</v>
      </c>
      <c r="B32" s="7" t="s">
        <v>164</v>
      </c>
      <c r="C32" s="7" t="s">
        <v>170</v>
      </c>
      <c r="D32" s="7" t="s">
        <v>171</v>
      </c>
      <c r="E32" s="7" t="s">
        <v>95</v>
      </c>
      <c r="F32" s="7" t="s">
        <v>172</v>
      </c>
      <c r="G32" s="10">
        <v>100</v>
      </c>
      <c r="H32" s="10"/>
      <c r="I32" s="10"/>
      <c r="J32" s="10"/>
      <c r="K32" s="10">
        <v>100</v>
      </c>
      <c r="L32" s="8">
        <v>20</v>
      </c>
      <c r="M32" s="8">
        <v>70</v>
      </c>
      <c r="N32" s="8">
        <v>175</v>
      </c>
      <c r="O32" s="7" t="s">
        <v>173</v>
      </c>
      <c r="P32" s="7" t="s">
        <v>174</v>
      </c>
      <c r="Q32" s="7" t="s">
        <v>95</v>
      </c>
      <c r="R32" s="23" t="s">
        <v>30</v>
      </c>
    </row>
    <row r="33" ht="180" customHeight="1" spans="1:18">
      <c r="A33" s="6">
        <v>28</v>
      </c>
      <c r="B33" s="7" t="s">
        <v>175</v>
      </c>
      <c r="C33" s="7" t="s">
        <v>176</v>
      </c>
      <c r="D33" s="7" t="s">
        <v>177</v>
      </c>
      <c r="E33" s="7" t="s">
        <v>178</v>
      </c>
      <c r="F33" s="7"/>
      <c r="G33" s="10">
        <v>220</v>
      </c>
      <c r="H33" s="10"/>
      <c r="I33" s="10"/>
      <c r="J33" s="10"/>
      <c r="K33" s="10">
        <v>220</v>
      </c>
      <c r="L33" s="7"/>
      <c r="M33" s="7"/>
      <c r="N33" s="7"/>
      <c r="O33" s="7" t="s">
        <v>175</v>
      </c>
      <c r="P33" s="17" t="s">
        <v>179</v>
      </c>
      <c r="Q33" s="7" t="s">
        <v>180</v>
      </c>
      <c r="R33" s="23" t="s">
        <v>30</v>
      </c>
    </row>
    <row r="34" ht="123" customHeight="1" spans="1:18">
      <c r="A34" s="14" t="s">
        <v>16</v>
      </c>
      <c r="B34" s="14"/>
      <c r="C34" s="14"/>
      <c r="D34" s="14"/>
      <c r="E34" s="14"/>
      <c r="F34" s="14"/>
      <c r="G34" s="15">
        <f>SUM(G6:G33)</f>
        <v>3600</v>
      </c>
      <c r="H34" s="15"/>
      <c r="I34" s="15"/>
      <c r="J34" s="15"/>
      <c r="K34" s="15">
        <f>SUM(K6:K33)</f>
        <v>3600</v>
      </c>
      <c r="L34" s="14"/>
      <c r="M34" s="14"/>
      <c r="N34" s="14"/>
      <c r="O34" s="14"/>
      <c r="P34" s="14"/>
      <c r="Q34" s="14"/>
      <c r="R34" s="24"/>
    </row>
  </sheetData>
  <autoFilter xmlns:etc="http://www.wps.cn/officeDocument/2017/etCustomData" ref="A5:Q34" etc:filterBottomFollowUsedRange="0">
    <extLst/>
  </autoFilter>
  <mergeCells count="15">
    <mergeCell ref="A1:C1"/>
    <mergeCell ref="A2:R2"/>
    <mergeCell ref="E4:F4"/>
    <mergeCell ref="G4:K4"/>
    <mergeCell ref="L4:M4"/>
    <mergeCell ref="A34:D34"/>
    <mergeCell ref="A4:A5"/>
    <mergeCell ref="B4:B5"/>
    <mergeCell ref="C4:C5"/>
    <mergeCell ref="D4:D5"/>
    <mergeCell ref="N4:N5"/>
    <mergeCell ref="O4:O5"/>
    <mergeCell ref="P4:P5"/>
    <mergeCell ref="Q4:Q5"/>
    <mergeCell ref="R4:R5"/>
  </mergeCells>
  <conditionalFormatting sqref="B7">
    <cfRule type="duplicateValues" dxfId="0" priority="14"/>
    <cfRule type="duplicateValues" dxfId="0" priority="13"/>
  </conditionalFormatting>
  <conditionalFormatting sqref="D7">
    <cfRule type="duplicateValues" dxfId="0" priority="16"/>
    <cfRule type="duplicateValues" dxfId="0" priority="15"/>
  </conditionalFormatting>
  <conditionalFormatting sqref="E7">
    <cfRule type="duplicateValues" dxfId="0" priority="12"/>
    <cfRule type="duplicateValues" dxfId="0" priority="11"/>
  </conditionalFormatting>
  <conditionalFormatting sqref="G7">
    <cfRule type="duplicateValues" dxfId="0" priority="10"/>
    <cfRule type="duplicateValues" dxfId="0" priority="9"/>
  </conditionalFormatting>
  <conditionalFormatting sqref="I7">
    <cfRule type="duplicateValues" dxfId="0" priority="4"/>
    <cfRule type="duplicateValues" dxfId="0" priority="3"/>
  </conditionalFormatting>
  <conditionalFormatting sqref="K7">
    <cfRule type="duplicateValues" dxfId="0" priority="2"/>
    <cfRule type="duplicateValues" dxfId="0" priority="1"/>
  </conditionalFormatting>
  <conditionalFormatting sqref="L7">
    <cfRule type="duplicateValues" dxfId="0" priority="8"/>
    <cfRule type="duplicateValues" dxfId="0" priority="7"/>
  </conditionalFormatting>
  <conditionalFormatting sqref="M7">
    <cfRule type="duplicateValues" dxfId="0" priority="6"/>
    <cfRule type="duplicateValues" dxfId="0" priority="5"/>
  </conditionalFormatting>
  <conditionalFormatting sqref="D12">
    <cfRule type="duplicateValues" dxfId="0" priority="39"/>
    <cfRule type="duplicateValues" dxfId="0" priority="40"/>
  </conditionalFormatting>
  <pageMargins left="0.196527777777778" right="0.196527777777778" top="0.984027777777778" bottom="0.393055555555556" header="0.298611111111111" footer="0.298611111111111"/>
  <pageSetup paperSize="9" scale="29"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县本级3600万元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V2244A</dc:creator>
  <cp:lastModifiedBy>冰封夕阳</cp:lastModifiedBy>
  <dcterms:created xsi:type="dcterms:W3CDTF">2023-05-12T03:15:00Z</dcterms:created>
  <dcterms:modified xsi:type="dcterms:W3CDTF">2025-06-04T08:07:34Z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C5C50D57DA2342BC97BAA25F4E9CCE42_13</vt:lpwstr>
  </property>
</Properties>
</file>